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623"/>
  </bookViews>
  <sheets>
    <sheet name="แบบรายงานผล อบต.(จว.)" sheetId="11" r:id="rId1"/>
  </sheets>
  <definedNames>
    <definedName name="_xlnm.Print_Titles" localSheetId="0">'แบบรายงานผล อบต.(จว.)'!$5:$6</definedName>
  </definedNames>
  <calcPr calcId="152511"/>
</workbook>
</file>

<file path=xl/calcChain.xml><?xml version="1.0" encoding="utf-8"?>
<calcChain xmlns="http://schemas.openxmlformats.org/spreadsheetml/2006/main">
  <c r="F20" i="11" l="1"/>
  <c r="E20" i="11"/>
  <c r="F19" i="11"/>
  <c r="E19" i="11"/>
  <c r="F18" i="11"/>
  <c r="E18" i="11"/>
  <c r="F17" i="11"/>
  <c r="E17" i="11"/>
  <c r="E16" i="11" s="1"/>
  <c r="D16" i="11"/>
  <c r="F16" i="11" s="1"/>
  <c r="C16" i="11"/>
  <c r="F15" i="11"/>
  <c r="E15" i="11"/>
  <c r="F14" i="11"/>
  <c r="E14" i="11"/>
  <c r="F13" i="11"/>
  <c r="E13" i="11"/>
  <c r="F12" i="11"/>
  <c r="E12" i="11"/>
  <c r="D12" i="11"/>
  <c r="C12" i="11"/>
  <c r="F11" i="11"/>
  <c r="E11" i="11"/>
  <c r="D11" i="11"/>
  <c r="C11" i="11"/>
  <c r="F10" i="11"/>
  <c r="E10" i="11"/>
  <c r="E9" i="11" s="1"/>
  <c r="E8" i="11" s="1"/>
  <c r="E7" i="11" s="1"/>
  <c r="D9" i="11"/>
  <c r="D8" i="11" s="1"/>
  <c r="D7" i="11" s="1"/>
  <c r="C9" i="11"/>
  <c r="F9" i="11" s="1"/>
  <c r="C8" i="11" l="1"/>
  <c r="F8" i="11" l="1"/>
  <c r="C7" i="11"/>
  <c r="F7" i="11" s="1"/>
</calcChain>
</file>

<file path=xl/sharedStrings.xml><?xml version="1.0" encoding="utf-8"?>
<sst xmlns="http://schemas.openxmlformats.org/spreadsheetml/2006/main" count="28" uniqueCount="27">
  <si>
    <t>ลำดับ</t>
  </si>
  <si>
    <t>ผลการเบิกจ่าย</t>
  </si>
  <si>
    <t>ค่าใช้สอย</t>
  </si>
  <si>
    <t>ร้อยละ</t>
  </si>
  <si>
    <t>งบประมาณ</t>
  </si>
  <si>
    <t>ตามแผน</t>
  </si>
  <si>
    <t>คงเหลือ</t>
  </si>
  <si>
    <t>ภารกิจ</t>
  </si>
  <si>
    <t>ภารกิจจัดการเลือกตั้งองค์ปกครองส่วนท้องถิ่น</t>
  </si>
  <si>
    <t>ค่าตอบแทน</t>
  </si>
  <si>
    <t xml:space="preserve">1) ค่าใช้จ่ายในการเดินทางไปปฏิบัติงาน สำหรับผู้อำนวยการสำนักงานคณะกรรมการเลือกตั้งประจำจังหวัด
และผู้ที่เกี่ยวข้อง
</t>
  </si>
  <si>
    <t>ค่าใช้จ่ายสำหรับสำนักงานคณะกรรมการการเลือกตั้ง
ประจำจังหวัดและศูนย์อำนวยการในการควบคุมและจัดการเลือกตั้งสมาชิกสภาท้องถิ่นและผู้บริหารท้องถิ่น</t>
  </si>
  <si>
    <t>1.1.1</t>
  </si>
  <si>
    <t>1.1.2</t>
  </si>
  <si>
    <t xml:space="preserve">4) ค่าใช้จ่ายในการประชุมชี้แจงเจ้าหน้าที่ผู้ปฏิบัติงาน
การเลือกตั้งสมาชิกสภาท้องถิ่นหรือผู้บริหารท้องถิ่น </t>
  </si>
  <si>
    <t xml:space="preserve">รายงานผลการเบิกจ่ายงบประมาณค่าใช้จ่ายในการควบคุมและจัดให้มีการเลือกตั้งสมาชิกสภาท้องถิ่นหรือผู้บริหารท้องถิ่น
</t>
  </si>
  <si>
    <t>หน่วย : บาท</t>
  </si>
  <si>
    <t>สำนักงานคณะกรรมการการเลือกตั้งประจำจังหวัด......................................................</t>
  </si>
  <si>
    <t>2) ค่าตอบแทนการจ้างเหมาบริการบุคคลช่วยเหลือการปฏิบัติงาน  ในการจัดการเลือกตั้งและรับยื่นบัญชีรายรับและรายจ่ายในการ      เลือกตั้งสมาชิกสภาท้องถิ่นหรือผู้บริหารท้องถิ่น</t>
  </si>
  <si>
    <t>1) ค่าตอบแทนการปฏิบัติงานนอกเวลาทำการ
สำหรับพนักงาน สนง.กกต.</t>
  </si>
  <si>
    <t>อัตราค่าจ้าง</t>
  </si>
  <si>
    <t>2.1) วุฒิการศึกษาระดับประกาศนียบัตรวิชาชีพ (ปวช.)                       ค่าจ้างเดือนละ 9,400 บาท</t>
  </si>
  <si>
    <t>2.2) วุฒิการศึกษาระดับประกาศนียบัตรวิชาชีพชั้นสูง (ปวส.)                ค่าจ้างเดือนละ 11,500 บาท</t>
  </si>
  <si>
    <t>2.3) วุฒิการศึกษาระดับปริญญาตรี                                               ค่าจ้างเดือนละ 15,000 บาท</t>
  </si>
  <si>
    <t>2) ค่าใช้จ่ายในการจัดตั้งศูนย์อำนวยการในการควบคุมและ
จัดการเลือกตั้งองค์การบริหารส่วนตำบล</t>
  </si>
  <si>
    <t>3) ค่าใช้จ่ายในการประชุมชี้แจงคณะกรรมการการเลือกตั้ง
ประจำองค์กรปกครองส่วนท้องถิ่น</t>
  </si>
  <si>
    <t>ประจำปีงบประมาณ พ.ศ. 2565 การเลือกตั้งองค์การบริหารส่วนตำบล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</si>
</sst>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.00_-;\-* #,##0.00_-;_-* &quot;-&quot;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b/>
      <u val="singleAccounting"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87" fontId="3" fillId="0" borderId="0" xfId="0" applyNumberFormat="1" applyFont="1"/>
    <xf numFmtId="187" fontId="3" fillId="0" borderId="2" xfId="0" applyNumberFormat="1" applyFont="1" applyBorder="1"/>
    <xf numFmtId="187" fontId="3" fillId="0" borderId="1" xfId="1" applyNumberFormat="1" applyFont="1" applyBorder="1" applyAlignment="1">
      <alignment vertical="center" shrinkToFit="1"/>
    </xf>
    <xf numFmtId="187" fontId="3" fillId="0" borderId="0" xfId="0" applyNumberFormat="1" applyFont="1" applyAlignment="1">
      <alignment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7" fontId="3" fillId="0" borderId="3" xfId="1" applyNumberFormat="1" applyFont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187" fontId="2" fillId="0" borderId="4" xfId="0" applyNumberFormat="1" applyFont="1" applyBorder="1" applyAlignment="1">
      <alignment horizontal="center" vertical="center" shrinkToFit="1"/>
    </xf>
    <xf numFmtId="187" fontId="2" fillId="0" borderId="6" xfId="0" applyNumberFormat="1" applyFont="1" applyFill="1" applyBorder="1" applyAlignment="1">
      <alignment horizontal="center" vertical="center" shrinkToFit="1"/>
    </xf>
    <xf numFmtId="187" fontId="2" fillId="0" borderId="5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1" fontId="7" fillId="0" borderId="1" xfId="1" applyNumberFormat="1" applyFont="1" applyBorder="1" applyAlignment="1">
      <alignment vertical="center" shrinkToFit="1"/>
    </xf>
    <xf numFmtId="187" fontId="7" fillId="0" borderId="1" xfId="1" applyNumberFormat="1" applyFont="1" applyBorder="1" applyAlignment="1">
      <alignment vertical="center" shrinkToFit="1"/>
    </xf>
    <xf numFmtId="41" fontId="3" fillId="0" borderId="3" xfId="1" applyNumberFormat="1" applyFont="1" applyBorder="1" applyAlignment="1">
      <alignment horizontal="center" vertical="center" shrinkToFit="1"/>
    </xf>
    <xf numFmtId="41" fontId="3" fillId="0" borderId="1" xfId="1" applyNumberFormat="1" applyFont="1" applyBorder="1" applyAlignment="1">
      <alignment vertical="center" shrinkToFit="1"/>
    </xf>
    <xf numFmtId="187" fontId="2" fillId="0" borderId="3" xfId="1" applyNumberFormat="1" applyFont="1" applyBorder="1" applyAlignment="1">
      <alignment vertical="center" shrinkToFit="1"/>
    </xf>
    <xf numFmtId="187" fontId="2" fillId="0" borderId="1" xfId="1" applyNumberFormat="1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87" fontId="3" fillId="0" borderId="2" xfId="0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0"/>
  <sheetViews>
    <sheetView tabSelected="1" workbookViewId="0">
      <selection activeCell="J8" sqref="J8"/>
    </sheetView>
  </sheetViews>
  <sheetFormatPr defaultColWidth="9" defaultRowHeight="21.75" x14ac:dyDescent="0.5"/>
  <cols>
    <col min="1" max="1" width="4.625" style="4" bestFit="1" customWidth="1"/>
    <col min="2" max="2" width="42.125" style="5" customWidth="1"/>
    <col min="3" max="5" width="12.125" style="9" customWidth="1"/>
    <col min="6" max="6" width="6.375" style="9" bestFit="1" customWidth="1"/>
    <col min="7" max="16384" width="9" style="1"/>
  </cols>
  <sheetData>
    <row r="1" spans="1:10" s="5" customFormat="1" ht="20.100000000000001" customHeight="1" x14ac:dyDescent="0.5">
      <c r="A1" s="32" t="s">
        <v>15</v>
      </c>
      <c r="B1" s="33"/>
      <c r="C1" s="33"/>
      <c r="D1" s="33"/>
      <c r="E1" s="33"/>
      <c r="F1" s="33"/>
      <c r="G1" s="13"/>
      <c r="H1" s="13"/>
      <c r="I1" s="13"/>
      <c r="J1" s="13"/>
    </row>
    <row r="2" spans="1:10" ht="20.100000000000001" customHeight="1" x14ac:dyDescent="0.5">
      <c r="A2" s="34" t="s">
        <v>26</v>
      </c>
      <c r="B2" s="34"/>
      <c r="C2" s="34"/>
      <c r="D2" s="34"/>
      <c r="E2" s="34"/>
      <c r="F2" s="34"/>
      <c r="G2" s="13"/>
      <c r="H2" s="13"/>
      <c r="I2" s="13"/>
      <c r="J2" s="13"/>
    </row>
    <row r="3" spans="1:10" ht="20.100000000000001" customHeight="1" x14ac:dyDescent="0.5">
      <c r="A3" s="34" t="s">
        <v>17</v>
      </c>
      <c r="B3" s="34"/>
      <c r="C3" s="34"/>
      <c r="D3" s="34"/>
      <c r="E3" s="34"/>
      <c r="F3" s="34"/>
      <c r="G3" s="13"/>
      <c r="H3" s="13"/>
      <c r="I3" s="13"/>
      <c r="J3" s="13"/>
    </row>
    <row r="4" spans="1:10" ht="20.100000000000001" customHeight="1" x14ac:dyDescent="0.5">
      <c r="A4" s="35"/>
      <c r="B4" s="35"/>
      <c r="C4" s="7"/>
      <c r="D4" s="6"/>
      <c r="E4" s="40" t="s">
        <v>16</v>
      </c>
      <c r="F4" s="40"/>
    </row>
    <row r="5" spans="1:10" x14ac:dyDescent="0.5">
      <c r="A5" s="36" t="s">
        <v>0</v>
      </c>
      <c r="B5" s="36" t="s">
        <v>7</v>
      </c>
      <c r="C5" s="15" t="s">
        <v>4</v>
      </c>
      <c r="D5" s="38" t="s">
        <v>1</v>
      </c>
      <c r="E5" s="16" t="s">
        <v>4</v>
      </c>
      <c r="F5" s="38" t="s">
        <v>3</v>
      </c>
    </row>
    <row r="6" spans="1:10" x14ac:dyDescent="0.5">
      <c r="A6" s="37"/>
      <c r="B6" s="37"/>
      <c r="C6" s="14" t="s">
        <v>5</v>
      </c>
      <c r="D6" s="37"/>
      <c r="E6" s="14" t="s">
        <v>6</v>
      </c>
      <c r="F6" s="39"/>
    </row>
    <row r="7" spans="1:10" s="3" customFormat="1" ht="20.100000000000001" customHeight="1" x14ac:dyDescent="0.2">
      <c r="A7" s="17">
        <v>1</v>
      </c>
      <c r="B7" s="18" t="s">
        <v>8</v>
      </c>
      <c r="C7" s="30">
        <f t="shared" ref="C7:E8" si="0">+C8</f>
        <v>0</v>
      </c>
      <c r="D7" s="30">
        <f t="shared" si="0"/>
        <v>0</v>
      </c>
      <c r="E7" s="31">
        <f t="shared" si="0"/>
        <v>0</v>
      </c>
      <c r="F7" s="27" t="e">
        <f t="shared" ref="F7:F20" si="1">D7*100/C7</f>
        <v>#DIV/0!</v>
      </c>
    </row>
    <row r="8" spans="1:10" s="3" customFormat="1" ht="60" customHeight="1" x14ac:dyDescent="0.2">
      <c r="A8" s="24">
        <v>1.1000000000000001</v>
      </c>
      <c r="B8" s="19" t="s">
        <v>11</v>
      </c>
      <c r="C8" s="30">
        <f t="shared" si="0"/>
        <v>0</v>
      </c>
      <c r="D8" s="31">
        <f t="shared" si="0"/>
        <v>0</v>
      </c>
      <c r="E8" s="31">
        <f t="shared" si="0"/>
        <v>0</v>
      </c>
      <c r="F8" s="31" t="e">
        <f>D8*100/C8</f>
        <v>#DIV/0!</v>
      </c>
    </row>
    <row r="9" spans="1:10" s="3" customFormat="1" ht="20.100000000000001" customHeight="1" x14ac:dyDescent="0.5">
      <c r="A9" s="17" t="s">
        <v>12</v>
      </c>
      <c r="B9" s="20" t="s">
        <v>9</v>
      </c>
      <c r="C9" s="26">
        <f>SUM(C10:C11)</f>
        <v>0</v>
      </c>
      <c r="D9" s="26">
        <f>SUM(D10:D11)</f>
        <v>0</v>
      </c>
      <c r="E9" s="26">
        <f>SUM(E10:E11)</f>
        <v>0</v>
      </c>
      <c r="F9" s="27" t="e">
        <f>D9*100/C9</f>
        <v>#DIV/0!</v>
      </c>
    </row>
    <row r="10" spans="1:10" s="3" customFormat="1" ht="43.5" customHeight="1" x14ac:dyDescent="0.5">
      <c r="A10" s="2"/>
      <c r="B10" s="21" t="s">
        <v>19</v>
      </c>
      <c r="C10" s="28">
        <v>0</v>
      </c>
      <c r="D10" s="29">
        <v>0</v>
      </c>
      <c r="E10" s="29">
        <f>C10-D10</f>
        <v>0</v>
      </c>
      <c r="F10" s="8" t="e">
        <f t="shared" si="1"/>
        <v>#DIV/0!</v>
      </c>
    </row>
    <row r="11" spans="1:10" s="3" customFormat="1" ht="69" customHeight="1" x14ac:dyDescent="0.2">
      <c r="A11" s="2"/>
      <c r="B11" s="22" t="s">
        <v>18</v>
      </c>
      <c r="C11" s="12">
        <f>+C12</f>
        <v>0</v>
      </c>
      <c r="D11" s="8">
        <f>+D12</f>
        <v>0</v>
      </c>
      <c r="E11" s="8">
        <f>+E12</f>
        <v>0</v>
      </c>
      <c r="F11" s="8" t="e">
        <f t="shared" si="1"/>
        <v>#DIV/0!</v>
      </c>
    </row>
    <row r="12" spans="1:10" s="3" customFormat="1" ht="22.15" customHeight="1" x14ac:dyDescent="0.2">
      <c r="A12" s="2"/>
      <c r="B12" s="25" t="s">
        <v>20</v>
      </c>
      <c r="C12" s="26">
        <f>SUM(C13:C15)</f>
        <v>0</v>
      </c>
      <c r="D12" s="26">
        <f>SUM(D13:D15)</f>
        <v>0</v>
      </c>
      <c r="E12" s="26">
        <f>SUM(E13:E15)</f>
        <v>0</v>
      </c>
      <c r="F12" s="27" t="e">
        <f t="shared" si="1"/>
        <v>#DIV/0!</v>
      </c>
    </row>
    <row r="13" spans="1:10" s="3" customFormat="1" ht="39" customHeight="1" x14ac:dyDescent="0.2">
      <c r="A13" s="2"/>
      <c r="B13" s="22" t="s">
        <v>21</v>
      </c>
      <c r="C13" s="28">
        <v>0</v>
      </c>
      <c r="D13" s="29">
        <v>0</v>
      </c>
      <c r="E13" s="29">
        <f>C13-D13</f>
        <v>0</v>
      </c>
      <c r="F13" s="8" t="e">
        <f t="shared" si="1"/>
        <v>#DIV/0!</v>
      </c>
    </row>
    <row r="14" spans="1:10" s="3" customFormat="1" ht="39" customHeight="1" x14ac:dyDescent="0.2">
      <c r="A14" s="2"/>
      <c r="B14" s="22" t="s">
        <v>22</v>
      </c>
      <c r="C14" s="28">
        <v>0</v>
      </c>
      <c r="D14" s="29">
        <v>0</v>
      </c>
      <c r="E14" s="29">
        <f>C14-D14</f>
        <v>0</v>
      </c>
      <c r="F14" s="8" t="e">
        <f t="shared" si="1"/>
        <v>#DIV/0!</v>
      </c>
    </row>
    <row r="15" spans="1:10" s="3" customFormat="1" ht="39" customHeight="1" x14ac:dyDescent="0.2">
      <c r="A15" s="2"/>
      <c r="B15" s="22" t="s">
        <v>23</v>
      </c>
      <c r="C15" s="28">
        <v>0</v>
      </c>
      <c r="D15" s="29">
        <v>0</v>
      </c>
      <c r="E15" s="29">
        <f>C15-D15</f>
        <v>0</v>
      </c>
      <c r="F15" s="8" t="e">
        <f t="shared" si="1"/>
        <v>#DIV/0!</v>
      </c>
    </row>
    <row r="16" spans="1:10" s="3" customFormat="1" ht="20.100000000000001" customHeight="1" x14ac:dyDescent="0.5">
      <c r="A16" s="17" t="s">
        <v>13</v>
      </c>
      <c r="B16" s="20" t="s">
        <v>2</v>
      </c>
      <c r="C16" s="26">
        <f>SUM(C17:C20)</f>
        <v>0</v>
      </c>
      <c r="D16" s="26">
        <f>SUM(D17:D20)</f>
        <v>0</v>
      </c>
      <c r="E16" s="26">
        <f>SUM(E17:E20)</f>
        <v>0</v>
      </c>
      <c r="F16" s="27" t="e">
        <f t="shared" si="1"/>
        <v>#DIV/0!</v>
      </c>
    </row>
    <row r="17" spans="1:6" s="11" customFormat="1" ht="66" customHeight="1" x14ac:dyDescent="0.2">
      <c r="A17" s="10"/>
      <c r="B17" s="22" t="s">
        <v>10</v>
      </c>
      <c r="C17" s="28">
        <v>0</v>
      </c>
      <c r="D17" s="29">
        <v>0</v>
      </c>
      <c r="E17" s="29">
        <f>C17-D17</f>
        <v>0</v>
      </c>
      <c r="F17" s="8" t="e">
        <f t="shared" si="1"/>
        <v>#DIV/0!</v>
      </c>
    </row>
    <row r="18" spans="1:6" s="11" customFormat="1" ht="46.5" customHeight="1" x14ac:dyDescent="0.5">
      <c r="A18" s="10"/>
      <c r="B18" s="21" t="s">
        <v>24</v>
      </c>
      <c r="C18" s="28">
        <v>0</v>
      </c>
      <c r="D18" s="29">
        <v>0</v>
      </c>
      <c r="E18" s="29">
        <f>C18-D18</f>
        <v>0</v>
      </c>
      <c r="F18" s="8" t="e">
        <f t="shared" si="1"/>
        <v>#DIV/0!</v>
      </c>
    </row>
    <row r="19" spans="1:6" s="11" customFormat="1" ht="44.25" customHeight="1" x14ac:dyDescent="0.5">
      <c r="A19" s="10"/>
      <c r="B19" s="23" t="s">
        <v>25</v>
      </c>
      <c r="C19" s="28">
        <v>0</v>
      </c>
      <c r="D19" s="29">
        <v>0</v>
      </c>
      <c r="E19" s="29">
        <f>C19-D19</f>
        <v>0</v>
      </c>
      <c r="F19" s="8" t="e">
        <f t="shared" si="1"/>
        <v>#DIV/0!</v>
      </c>
    </row>
    <row r="20" spans="1:6" s="11" customFormat="1" ht="47.25" customHeight="1" x14ac:dyDescent="0.5">
      <c r="A20" s="10"/>
      <c r="B20" s="21" t="s">
        <v>14</v>
      </c>
      <c r="C20" s="28">
        <v>0</v>
      </c>
      <c r="D20" s="29">
        <v>0</v>
      </c>
      <c r="E20" s="29">
        <f>C20-D20</f>
        <v>0</v>
      </c>
      <c r="F20" s="8" t="e">
        <f t="shared" si="1"/>
        <v>#DIV/0!</v>
      </c>
    </row>
  </sheetData>
  <mergeCells count="9">
    <mergeCell ref="A5:A6"/>
    <mergeCell ref="B5:B6"/>
    <mergeCell ref="D5:D6"/>
    <mergeCell ref="F5:F6"/>
    <mergeCell ref="A1:F1"/>
    <mergeCell ref="A2:F2"/>
    <mergeCell ref="A3:F3"/>
    <mergeCell ref="A4:B4"/>
    <mergeCell ref="E4:F4"/>
  </mergeCells>
  <pageMargins left="0.39370078740157483" right="0.39370078740157483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แบบรายงานผล อบต.(จว.)</vt:lpstr>
      <vt:lpstr>'แบบรายงานผล อบต.(จว.)'!Print_Titles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2021-10-04T07:51:12Z</dcterms:modified>
</cp:coreProperties>
</file>