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0290" activeTab="2"/>
  </bookViews>
  <sheets>
    <sheet name="แบบฟอร์ม " sheetId="1" r:id="rId1"/>
    <sheet name="ตัวอย่าง" sheetId="2" r:id="rId2"/>
    <sheet name="เวียนส่วนกลาง" sheetId="3" r:id="rId3"/>
    <sheet name="เวียนจังหวัด" sheetId="4" r:id="rId4"/>
  </sheets>
  <definedNames>
    <definedName name="_xlnm.Print_Titles" localSheetId="3">'เวียนจังหวัด'!$6:$7</definedName>
    <definedName name="_xlnm.Print_Titles" localSheetId="2">'เวียนส่วนกลาง'!$6:$7</definedName>
  </definedNames>
  <calcPr fullCalcOnLoad="1"/>
</workbook>
</file>

<file path=xl/comments1.xml><?xml version="1.0" encoding="utf-8"?>
<comments xmlns="http://schemas.openxmlformats.org/spreadsheetml/2006/main">
  <authors>
    <author>IT</author>
  </authors>
  <commentList>
    <comment ref="G6" authorId="0">
      <text>
        <r>
          <rPr>
            <b/>
            <sz val="9"/>
            <rFont val="Tahoma"/>
            <family val="0"/>
          </rPr>
          <t>IT: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IT</author>
  </authors>
  <commentList>
    <comment ref="F8" authorId="0">
      <text>
        <r>
          <rPr>
            <b/>
            <sz val="9"/>
            <rFont val="Tahoma"/>
            <family val="0"/>
          </rPr>
          <t>IT: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IT</author>
  </authors>
  <commentList>
    <comment ref="G6" authorId="0">
      <text>
        <r>
          <rPr>
            <b/>
            <sz val="9"/>
            <rFont val="Tahoma"/>
            <family val="0"/>
          </rPr>
          <t>IT: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IT</author>
  </authors>
  <commentList>
    <comment ref="F6" authorId="0">
      <text>
        <r>
          <rPr>
            <b/>
            <sz val="9"/>
            <rFont val="Tahoma"/>
            <family val="0"/>
          </rPr>
          <t>IT: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<sst xmlns="http://schemas.openxmlformats.org/spreadsheetml/2006/main" count="393" uniqueCount="293">
  <si>
    <t>ข้อมูล ณ วันที่ 31 มีนาคม 2557</t>
  </si>
  <si>
    <t>งบประมาณ (บาท)</t>
  </si>
  <si>
    <t>ลำดับที่</t>
  </si>
  <si>
    <t>รวม</t>
  </si>
  <si>
    <t>ลงชื่อ.......................................................ผู้รายงาน</t>
  </si>
  <si>
    <t>(..............................................................)</t>
  </si>
  <si>
    <t>วันที่ ................ / ..................... / ...............</t>
  </si>
  <si>
    <t>ตำแหน่ง.....................................................</t>
  </si>
  <si>
    <t>ว่าด้วยการเลือกตั้งสมาชิกสภาผู้แทนราษฎรและการได้มา</t>
  </si>
  <si>
    <t>ซึ่งสมาชิกวุฒิสภา พ.ศ.2550 แก้ไขเพิ่มเติมถึง (ฉบับที่ 2) พ.ศ.2554</t>
  </si>
  <si>
    <t>สำนักงานคณะกรรมการการเลือกตั้งประจำจังหวัด.......</t>
  </si>
  <si>
    <t>การจัดทำเอกสารสารเกี่ยวกับการเลือกตั้ง</t>
  </si>
  <si>
    <t>และผู้สมัครรับเลือกตั้ง (เอกสารแจ้งเจ้าบ้าน)</t>
  </si>
  <si>
    <t>แห่งระราชบัญญัติประกอบรัฐธรรมนูญ</t>
  </si>
  <si>
    <t>แห่งระราชบัญญัติประกอบรัฐธรรมนูญว่าด้วยการเลือกตั้ง</t>
  </si>
  <si>
    <t>สมาชิกสภาผู้แทนราษฎรและการได้มาซึ่งสมาชิกวุฒิสภา พ.ศ.2550</t>
  </si>
  <si>
    <t>แก้ไขเพิ่มเติมถึง (ฉบับที่ 2) พ.ศ.2554</t>
  </si>
  <si>
    <t>จัดทำป้ายปิดประกาศตามมาตรา 59(1)</t>
  </si>
  <si>
    <t xml:space="preserve">จัดทำป้ายปิดประกาศ ตามมาตรา 59(1) </t>
  </si>
  <si>
    <t>จัดทำเอกสารเกี่ยวกับการเลือกตั้งและผู้สมัคร</t>
  </si>
  <si>
    <t>หรือพรรคการเมืองไปให้ผู้มีสิทธิเลือกตั้ง ตามมาตรา 59(2)</t>
  </si>
  <si>
    <t>โครงการ/กิจกรรม/รายการที่ดำเนินการ</t>
  </si>
  <si>
    <t xml:space="preserve">คงเหลือ </t>
  </si>
  <si>
    <t xml:space="preserve"> - ตัวอย่าง -</t>
  </si>
  <si>
    <t>ค่าตอบแทนการปฏิบัติงานนอกเวลาทำการ</t>
  </si>
  <si>
    <t>ค่าใช้จ่ายในการเดินทางไปปฏิบัติงานในราชอาณาจักร</t>
  </si>
  <si>
    <t>ค่าใช้จ่ายในการเดินทางไปปฏิบัติงานนอกราชอาณาจักร</t>
  </si>
  <si>
    <t>ค่าใช้จ่ายในการจัดซื้อวัสดุเพื่อใช้ในการจัดการเลือกตั้ง</t>
  </si>
  <si>
    <t>ค่าน้ำมันเชื้อเพลิงและหล่อลื่น</t>
  </si>
  <si>
    <t>ค่าใช้จ่ายในการจัดประชุมชี้แจง กกต.เขต และ ผอ.กต.เขต</t>
  </si>
  <si>
    <t>ค่าใช้จ่ายในการอบรมวิทยากรการเลือกตั้งระดับจังหวัด</t>
  </si>
  <si>
    <t>ค่าใช้จ่ายในการอบรมวิทยากรการเลือกตั้งระดับเขตเลือกตั้ง</t>
  </si>
  <si>
    <t>ค่าใช้จ่ายในการประเมินผลการจัดการเลือกตั้ง</t>
  </si>
  <si>
    <t>เงินชดเชยผู้ประสบภัย</t>
  </si>
  <si>
    <t>ค่าไปรษณียากร</t>
  </si>
  <si>
    <t>ค่าใช้จ่ายด้านกิจการบริหารงานเลือกตั้ง</t>
  </si>
  <si>
    <t>ค่าจัดพิมพ์บัตรเลือกตั้ง</t>
  </si>
  <si>
    <t>จัดทำคูหาเลือกตั้ง ตามจำนวนที่จังหวัดรายงาน</t>
  </si>
  <si>
    <t>พิมพ์หนังสือ</t>
  </si>
  <si>
    <t>ค่าใช้จ่ายในการรับสมัคร ส.ส. แบบบัญชีรายชื่อ</t>
  </si>
  <si>
    <t>ค่าใช้จ่ายในการประมวลผลคะแนนเลือกตั้ง ส.ส. แบบแบ่งเขต</t>
  </si>
  <si>
    <t>การอบรมคณะกรรมการสืบสวนสอบสวน 1,818 คน</t>
  </si>
  <si>
    <t>การจัดพิมพ์หนังสือกฎหมาย/คู่มือการปฏิบัติงาน</t>
  </si>
  <si>
    <t>แต่งตั้งแหล่งข่าว และผู้ประสานงานข่าว</t>
  </si>
  <si>
    <t>แต่งตั้งชุดป้องปราม</t>
  </si>
  <si>
    <t>ค่าใช้จ่ายในการฝึกอบรม</t>
  </si>
  <si>
    <t>ค่าใช้จ่ายด้านกิจการพรรคการเมืองและการออกเสียงประชามติ</t>
  </si>
  <si>
    <t>สำนักกิจการพรรคการเมืองและการออกเสียงประชามติ</t>
  </si>
  <si>
    <t xml:space="preserve">โครงการตรวจสอบค่าใช้จ่ายในการเลือกตั้งของพรรคการเมือง </t>
  </si>
  <si>
    <t xml:space="preserve">ค่าวัสดุสำนักงาน </t>
  </si>
  <si>
    <t>สำนักบริหารการสนับสนุนโดยรัฐ</t>
  </si>
  <si>
    <t>รวมทั้งสิ้น</t>
  </si>
  <si>
    <t>ค่าใช้จ่ายด้านกิจการการมีส่วนร่วมและสำนักประชาสัมพันธ์</t>
  </si>
  <si>
    <t>สำนักรณรงค์และเผยแพร่</t>
  </si>
  <si>
    <t>โครงการผลิตสื่อสิ่งพิมพ์เพื่อรณรงค์การเลือกตั้ง ส.ส.</t>
  </si>
  <si>
    <t xml:space="preserve">โครงการผลิตสื่อวิดีทัศน์รณรงค์เลือกตั้ง </t>
  </si>
  <si>
    <t>โครงการผลิตและเผยแพร่สื่อทางสถานีวิทยุกระจายเสียง</t>
  </si>
  <si>
    <t>โครงการเครือข่ายพลเมืองอาสาพัฒนาประชาธิปไตย</t>
  </si>
  <si>
    <t>โครงการลูกเสืออาสา กกต. รณรงค์เผยแพร่และช่วยเหลือ</t>
  </si>
  <si>
    <t>โครงการอบรมความรู้แก่สื่อบุคคล</t>
  </si>
  <si>
    <t>โครงการการสื่อสารตรงถึงผู้มีสิทธิเลือกตั้ง (โทรศัพท์สายตรง)</t>
  </si>
  <si>
    <t>โครงการการอบรมความรู้แก่สื่อบุคคล (กลุ่มนักข่าวเยาวชน)</t>
  </si>
  <si>
    <t>โครงการรณรงค์ประชาสัมพันธ์โดยศูนย์การเรียนรู้ฯ</t>
  </si>
  <si>
    <t>จัดสรรงบประมาณในการรณรงค์ประชาสัมพันธ์</t>
  </si>
  <si>
    <t>โครงการช่วยเหลือตรวจสอบการเลือกตั้ง ส.ส.</t>
  </si>
  <si>
    <t>โครงการเครือข่ายเยาวชนส่งเสริมการเลือกตั้ง ส.ส. พ.ศ.2557</t>
  </si>
  <si>
    <t>โครงการคนพิการรณรงค์ประชาธิปไตยการเลือกตั้ง ส.ส.</t>
  </si>
  <si>
    <t>โครงการดีเจประชาธิปไตยชุมชนส่งเสริมการเลือกตั้ง</t>
  </si>
  <si>
    <t>สำนักประชาสัมพันธ์</t>
  </si>
  <si>
    <t>โครงการประชาสัมพันธ์การเลือกตั้ง ส.ส. ทางสื่อหนังสือพิมพ์</t>
  </si>
  <si>
    <t>สำนักการมีส่วนร่วมในกระบวนการเลือกตั้ง</t>
  </si>
  <si>
    <t>ชื่อหน่วยงาน (สำนัก/ส่วนงาน/สนง.กกต.จว./หน่วยงานราชการและรัฐวิสาหกิจที่ร่วมดำเนินการ)........................................</t>
  </si>
  <si>
    <t xml:space="preserve">โครงการสื่อโทรทัศน์เพื่อการประชาสัมพันธ์การเลือกตั้ง ส.ส. </t>
  </si>
  <si>
    <t xml:space="preserve">โครงการสื่อวิทยุเพื่อการประชาสัมพันธ์การเลือกตั้ง ส.ส.   </t>
  </si>
  <si>
    <t xml:space="preserve">โครงการประชาสัมพันธ์การเลือกตั้ง ส.ส. ทางสื่อกลางแจ้ง </t>
  </si>
  <si>
    <t xml:space="preserve">โครงการประชาสัมพันธ์การเลือกตั้ง ส.ส. ในรูปแบบอื่นๆ </t>
  </si>
  <si>
    <t xml:space="preserve">โครงการสื่อมวลชนสัมพันธ์การเลือกตั้ง ส.ส. </t>
  </si>
  <si>
    <t xml:space="preserve">โครงการศูนย์ประชาสัมพันธ์การเลือกตั้ง ส.ส. </t>
  </si>
  <si>
    <t>ค่าอาหารเครื่องดื่มและค่าเช่าสถานที่ในวันรับสมัครรับเลือกตั้ง</t>
  </si>
  <si>
    <t>ค่าใช้จ่ายในการแบ่งเขตเลือกตั้ง</t>
  </si>
  <si>
    <t xml:space="preserve">ค่าจัดทำตรายางประทับบนบัตรเลือกตั้งพร้อมตลับชาด </t>
  </si>
  <si>
    <t xml:space="preserve">ค่าวัสดุอุปกรณ์ภายในหน่วยเลือกตั้ง </t>
  </si>
  <si>
    <t>แบบขีดคะแนนเลือกตั้ง</t>
  </si>
  <si>
    <t xml:space="preserve">แบบพิมพ์ประจำหน่วยเลือกตั้ง </t>
  </si>
  <si>
    <t xml:space="preserve">ค่าจัดพิมพ์คู่มือ กปน. </t>
  </si>
  <si>
    <t>ค่าใช้จ่ายสำหรับที่เลือกตั้งกลางนอกเขตจังหวัด</t>
  </si>
  <si>
    <t xml:space="preserve">ค่าตอบแทนกรรมการประจำที่เลือกตั้งกลางนอกเขตจังหวัด </t>
  </si>
  <si>
    <t>ค่าใช้จ่ายในการจัดเก็บวัสดุอุปกรณ์เกี่ยวกับการเลือกตั้ง</t>
  </si>
  <si>
    <t>ค่าใช้จ่ายสำหรับสำนักงานฯ ประจำเขตเลือกตั้ง</t>
  </si>
  <si>
    <t>ค่าวัสดุอุปกรณ์และเครื่องเขียน แบบพิมพ์ประจำเขตเลือกตั้ง</t>
  </si>
  <si>
    <t>ค่าวัสดุอุปกรณ์และเครื่องเขียน แบบพิมพ์ประจำอนุฯเขต</t>
  </si>
  <si>
    <t>ค่าเช่าอุปกรณ์และเครื่องใช้สำนักงาน ประจำเขตเลือกตั้ง</t>
  </si>
  <si>
    <t>ค่าจัดตั้งศูนย์ประสานงานการเลือกตั้งประจำเขตเลือกตั้ง</t>
  </si>
  <si>
    <t>ค่าอาหารและเครื่องดื่มประจำที่รวมคะแนนประจำเขตเลือกตั้ง</t>
  </si>
  <si>
    <t xml:space="preserve">ค่าจัดทำป้ายประกาศผลประจำเขตเลือกตั้ง </t>
  </si>
  <si>
    <t>ค่าใช้จ่ายเบ็ดเตล็ดและสาธารณูปโภคประจำเขตเลือกตั้ง</t>
  </si>
  <si>
    <t>ค่าตอบแทนเจ้าหน้าที่บันทึกคะแนน</t>
  </si>
  <si>
    <t>ค่าใช้จ่ายศูนย์รวมคะแนนฯ</t>
  </si>
  <si>
    <t>เพิ่มกำลังเจ้าหน้าที่ รปภ. ใน 4 จังหวัดชายแดนภาคใต้</t>
  </si>
  <si>
    <t>ค่าเสี่ยงภัยเจ้าหน้าที่ใน 4 จังหวัดชายแดนภาคใต้</t>
  </si>
  <si>
    <t>ค่าใช้จ่ายประจำหน่วยเลือกตั้ง (หน่วยปกติ)</t>
  </si>
  <si>
    <t xml:space="preserve">ค่าตอบแทนกรรมการประจำเขตเลือกตั้ง เขตเลือกตั้งละ 4 คน </t>
  </si>
  <si>
    <t>ค่าตอบแทนคณะอนุกรรมการประจำเขตๆละ 15 คน</t>
  </si>
  <si>
    <t xml:space="preserve">ค่าเบี้ยเลี้ยงและค่าพาหนะคณะอนุกรรมการประจำเขต </t>
  </si>
  <si>
    <t xml:space="preserve">ค่าเช่าอุปกรณ์และเครื่องใช้สำนักงาน ประจำศูนย์ฯอนุฯเขต </t>
  </si>
  <si>
    <t xml:space="preserve">ค่าจัดตั้งศูนย์ประสานงานการเลือกตั้งประจำอนุฯเขต </t>
  </si>
  <si>
    <t>ค่าใช้จ่ายเบ็ดเตล็ดและสาธารณูปโภคประจำศูนย์ฯอนุฯเขต</t>
  </si>
  <si>
    <t>ค่าใช้จ่ายในการอบรมระบบการนับและประมวลผลคะแนน</t>
  </si>
  <si>
    <t>ค่าตอบแทนเจ้าหน้าที่บันทึกคะแนนในวันอบรมประจำเขต</t>
  </si>
  <si>
    <t>ค่าตอบแทนเจ้าหน้าที่บันทึกข้อมูลในวันอบรมประจำอนุฯเขต</t>
  </si>
  <si>
    <t xml:space="preserve">ค่าเสี่ยงภัยใน 4 จังหวัดชายแดนภาคใต้ </t>
  </si>
  <si>
    <t xml:space="preserve">ค่าเช่าอุปกรณ์คอมพิวเตอร์ </t>
  </si>
  <si>
    <t xml:space="preserve">ค่าเช่าเครื่องพิมพ์ </t>
  </si>
  <si>
    <t xml:space="preserve">ค่าวัสดุอุปกรณ์ </t>
  </si>
  <si>
    <t xml:space="preserve">ค่าเช่ากล้องวงจรปิด ในการเก็บรักษาบัตรเลือกตั้งล่วงหน้า </t>
  </si>
  <si>
    <t xml:space="preserve">การประทับตรายาง </t>
  </si>
  <si>
    <t>ชื่อหน่วยงาน (สำนัก)........................................</t>
  </si>
  <si>
    <t>ค่าใช้จ่ายในการจัดตั้งและบริหารศูนย์อำนวยการเลือกตั้ง ส.ส.</t>
  </si>
  <si>
    <t>ชื่อหน่วยงาน (สนง.กกต.จว.)........................................</t>
  </si>
  <si>
    <t xml:space="preserve">ค่าจัดทำป้ายประกาศติด ส.ส. 22 และ ส.ส. 10 </t>
  </si>
  <si>
    <t>ค่าพาหนะขนส่งสิ่งของและอุปกรณ์การเลือกตั้ง</t>
  </si>
  <si>
    <t xml:space="preserve">ค่าจัดทำป้ายประกาศติด ส.ส. 22 และส.ส. 10 </t>
  </si>
  <si>
    <t>งบกลาง</t>
  </si>
  <si>
    <t>เงินสำรองจ่ายกรณีฉุกเฉินหรือจำเป็น</t>
  </si>
  <si>
    <t>ค่าใช้จ่ายในการจัดการเลือกตั้งสมาชิกสภาผู้แทนราษฎร เป็นการเลือกตั้งทั่วไป (กรณียุบสภา) (วันอาทิตย์ที่ 2 กุมภาพันธ์ 2557)</t>
  </si>
  <si>
    <t>สรุปรายละเอียดงบประมาณรายจ่ายประจำปีงบประมาณ พ.ศ. 2557</t>
  </si>
  <si>
    <t>งบเงินอุดหนุนทั่วไป</t>
  </si>
  <si>
    <t>ตามแผนการใช้จ่ายงบฯ</t>
  </si>
  <si>
    <t>ได้รับจัดสรร</t>
  </si>
  <si>
    <t>เบิกจ่าย</t>
  </si>
  <si>
    <t>รายละเอียดภารกิจที่ดำเนินการรวมทั้งข้อกฎหมายที่กำหนดให้ต้องดำเนินการ (โดยละเอียด)</t>
  </si>
  <si>
    <t xml:space="preserve">ค่าใช้จ่ายในการจัดการเลือกตั้งสมาชิกสภาผู้แทนราษฎร </t>
  </si>
  <si>
    <t>เป็นการเลือกตั้งทั่วไป (กรณียุบสภา)</t>
  </si>
  <si>
    <t>ค่าใช้จ่ายในการจัดประชุมชี้แจง กกต.จว. และ ผอ.กกต.จว.</t>
  </si>
  <si>
    <t>เพื่อเตรียมความพร้อมในการจัดการเลือกตั้ง ส.ส.</t>
  </si>
  <si>
    <t>ค่าใช้จ่ายในการจัดประชุมชี้แจงหัวหน้างานอำนวยการ</t>
  </si>
  <si>
    <t>และพนักงานการเงินและบัญชีของ สนง.กกต.จว.</t>
  </si>
  <si>
    <t>ค่าใช้จ่ายในการจัดประชุมชี้แจงเจ้าหน้าที่การเงินและบัญชี</t>
  </si>
  <si>
    <t xml:space="preserve">ประจำเขตฯ </t>
  </si>
  <si>
    <t xml:space="preserve">อบรมให้ความรู้เกี่ยวกับกฎหมายรัฐธรรมนูญ </t>
  </si>
  <si>
    <t xml:space="preserve">และ พ.ร.บ.ประกอบรัฐธรรมนูญ </t>
  </si>
  <si>
    <t xml:space="preserve">ค่าจัดทำสื่อ เอกสาร ประกอบการการอบรมครู ก  ครู ข </t>
  </si>
  <si>
    <t>และ กปน.</t>
  </si>
  <si>
    <t>ค่าใช้จ่ายในการจัดประชุมเชิงปฏิบัติการ</t>
  </si>
  <si>
    <t xml:space="preserve">เพื่อปรับปรุงแก้ไขหลักสูตรคู่มือและสื่อ </t>
  </si>
  <si>
    <t>สำหรับการอบรมวิทยากรระดับจังหวัด</t>
  </si>
  <si>
    <t>ค่าใช้จ่ายในการสังเกตการณ์การเลือกตั้ง</t>
  </si>
  <si>
    <t>สมาชิกสภาผู้แทนราษฎร เป็นการเลือกตั้งทั่วไป พ.ศ. 2557</t>
  </si>
  <si>
    <t xml:space="preserve">ค่าจัดทำแถบพลาสติกสำหรับกั้นแนวเขตหน่วยเลือกตั้ง </t>
  </si>
  <si>
    <t>ขนาดยาว 40 เมตร</t>
  </si>
  <si>
    <t xml:space="preserve">ค่าจัดทำสายรัดหีบบัตรเลือกตั้ง </t>
  </si>
  <si>
    <t>(หน่วยเลือกตั้งปกติ ที่เลือกตั้งนอกเขตจังหวัด</t>
  </si>
  <si>
    <t>ที่เลือกตั้งกลางในเขตเลือกตั้ง</t>
  </si>
  <si>
    <t xml:space="preserve">และที่นับคะแนนนอกเขตจังหวัด) </t>
  </si>
  <si>
    <t xml:space="preserve">ค่าใช้จ่ายด้านกิจการสืบสวนสอบสวนและวินิจฉัย </t>
  </si>
  <si>
    <t>และสำนักวินิจฉัยและคดี</t>
  </si>
  <si>
    <t>ค่าใช้จ่ายในการอำนวยการและประสานงาน</t>
  </si>
  <si>
    <t>การสืบสวนสอบสวนการเลือกตั้ง ส.ส.</t>
  </si>
  <si>
    <t>ค่าตอบแทนและค่าใช้จ่ายในการทำสำนวน</t>
  </si>
  <si>
    <t>และนำเสนอสำนวนของคณะกรรมการ</t>
  </si>
  <si>
    <t>ค่าใช้จ่ายชุดตรวจติดตามและแนะนำการปฏิบัติงาน</t>
  </si>
  <si>
    <t>สืบสวนสอบสวน (พสส.ดสว.)</t>
  </si>
  <si>
    <t xml:space="preserve">ค่าใช้จ่ายในการจัดประชุมคณะอนุกรรมการวินิจฉัยคำร้องฯ  </t>
  </si>
  <si>
    <t>จำนวน 50 สำนวน</t>
  </si>
  <si>
    <t>ค่าใช้จ่ายในการจัดประชุมคณะกรรมการ</t>
  </si>
  <si>
    <t>ช่วยตรวจสอบสำนวนและรับฟังคำชี้แจงฯ แทน กกต.</t>
  </si>
  <si>
    <t>ค่าใช้จ่ายในการประชุมพิจารณาให้ความเห็น</t>
  </si>
  <si>
    <t>ของคณะกรรมการตรวจสอบ(คณะกรรมการกฤษฎีกา)</t>
  </si>
  <si>
    <t>ค่าใช้จ่ายในการรับแจ้งเหตุหรือเบาะแส</t>
  </si>
  <si>
    <t>การกระทำอันเป็นการฝ่าฝืนกฎหมาย</t>
  </si>
  <si>
    <t xml:space="preserve">ค่าใช้จ่ายในการดำเนินคดีในศาล </t>
  </si>
  <si>
    <t>จำนวน 150 คดี ๆ ละ 20,000 บาท</t>
  </si>
  <si>
    <t>ค่าใช้จ่ายในการฝึกอบรมเจ้าหน้าที่ตรวจสอบ</t>
  </si>
  <si>
    <t xml:space="preserve">รายการค่าใช้จ่ายในการเลือกตั้ง ส.ส. </t>
  </si>
  <si>
    <t>ค่าใช้จ่ายในการประชุมกำหนดจำนวนเงินค่าใช้จ่าย</t>
  </si>
  <si>
    <t>ในการเลือกตั้ง ส.ส. (กรณียุบสภา) ประชุม 1 วัน</t>
  </si>
  <si>
    <t>ค่าใช้จ่ายในการประชุมชี้แจงสมุห์บัญชีเลือกตั้ง</t>
  </si>
  <si>
    <t>ของพรรคการเมือง (ประชุม 1 วัน)</t>
  </si>
  <si>
    <t>ค่าจัดทำคู่มือการจัดทำบัญชีและคู่มือการตรวจสอบ</t>
  </si>
  <si>
    <t>รายการค่าใช้จ่าย</t>
  </si>
  <si>
    <t>ค่าใช้จ่ายในการจัดตั้งศูนย์ประสานงานการตรวจสอบ</t>
  </si>
  <si>
    <t>ค่าใช้จ่ายในการเลือกตั้ง ส.ส. (ส่วนกลาง)</t>
  </si>
  <si>
    <t>ของพนักงานและเจ้าหน้าที่(ส่วนกลาง)</t>
  </si>
  <si>
    <t>ค่าใช้จ่ายในการโฆษณาหาเสียงเลือกตั้ง</t>
  </si>
  <si>
    <t>ทางสถานีวิทยุกระจายเสียง</t>
  </si>
  <si>
    <t xml:space="preserve">ค่าใช้จ่ายในการตรวจติดตามโครงการเกี่ยวกับการเลือกตั้ง </t>
  </si>
  <si>
    <t xml:space="preserve">ตาม พรป. ว่าด้วยการเลือกตั้ง ส.ส. </t>
  </si>
  <si>
    <t>โครงการลูกเสืออาสา กกต. รณรงค์เผยแพร่</t>
  </si>
  <si>
    <t>และประชาสัมพันธ์</t>
  </si>
  <si>
    <t xml:space="preserve">โครงการการสื่อสารทางตรงถึงผู้มีสิทธิเลือกตั้ง </t>
  </si>
  <si>
    <t>(สื่อสารทาง SMS)</t>
  </si>
  <si>
    <t>โครงการเผยแพร่ความรู้การเมืองการปกครอง</t>
  </si>
  <si>
    <t>ระบอบประชาธิปไตย</t>
  </si>
  <si>
    <t xml:space="preserve">โครงการการเลือกตั้งเชิงสมานฉันท์ในการเลือกตั้ง ส.ส. </t>
  </si>
  <si>
    <t>เป็นการเลือกตั้งทั่วไป</t>
  </si>
  <si>
    <t>โครงการเครือข่ายความหลากหลายทางเพศ</t>
  </si>
  <si>
    <t>สนับสนุนการเลือกตั้ง ส.ส</t>
  </si>
  <si>
    <t>โครงการจัดสถานที่ปิดประกาศ และที่ติดแผ่นป้าย</t>
  </si>
  <si>
    <t>เกี่ยวกับการเลือกตั้ง มาตรา 59(1)</t>
  </si>
  <si>
    <t xml:space="preserve">โครงการจัดทำเอกสารเกี่ยวกับการเลือกตั้ง </t>
  </si>
  <si>
    <t>และผู้สมัครรับเลือกตั้ง</t>
  </si>
  <si>
    <t>ค่าใช้จ่ายด้านกิจการบริหารกลาง (รวมไม่สังกัดด้าน)</t>
  </si>
  <si>
    <t>ค่าใช้จ่ายในการอบรมเจ้าพนักงานประจำหน่วยเลือกตั้ง</t>
  </si>
  <si>
    <t>(จพง.ปน.) ก่อนวันเลือกตั้ง</t>
  </si>
  <si>
    <t xml:space="preserve">ค่าตอบแทนเจ้าหน้าที่ช่วยปฏิบัติงานด้านการเงินและบัญชี </t>
  </si>
  <si>
    <t xml:space="preserve">วุฒิ ปวช. </t>
  </si>
  <si>
    <t>ค่าใช้จ่ายในการอบรม กปน. ที่เลือกตั้งกลางในเขตเลือกตั้ง</t>
  </si>
  <si>
    <t>และนอกเขตจังหวัด</t>
  </si>
  <si>
    <t>ค่าใช้จ่ายสำหรับสำนักงาน กกต.ประจำจังหวัด</t>
  </si>
  <si>
    <t>และศูนย์ประสานงานการเลือกตั้ง</t>
  </si>
  <si>
    <t>จัดทำหีบบัตรเลือกตั้งทดแทนที่ชำรุดหรือเสียหาย</t>
  </si>
  <si>
    <t>ตามที่จังหวัดรายงาน</t>
  </si>
  <si>
    <t xml:space="preserve">ค่าตอบแทนการปฏิบัติงานนอกเวลาทำการ </t>
  </si>
  <si>
    <t>สำหรับพนักงาน สนง.กกต.จว. และผู้ช่วยปฏิบัติงาน</t>
  </si>
  <si>
    <t xml:space="preserve">ค่าตอบแทน รปภ. ใน 4 จังหวัดชายแดนภาคใต้ </t>
  </si>
  <si>
    <t>ได้แก่ ชุดลาดตระเวนฯ</t>
  </si>
  <si>
    <t>ค่าใช้จ่ายในการจัดการเลือกตั้งและบริหารศูนย์ประสานงาน</t>
  </si>
  <si>
    <t>การเลือกตั้งฯ</t>
  </si>
  <si>
    <t>ค่าเบี้ยเลี้ยง ค่าเช่าที่พัก และค่าพาหนะสำหรับกรรมการ</t>
  </si>
  <si>
    <t>ค่าพาหนะขนส่งหีบบัตร บัตรลงคะแนน</t>
  </si>
  <si>
    <t>และอุปกรณ์การเลือกตั้งในพื้นที่พิเศษ</t>
  </si>
  <si>
    <t>ค่าจัดทำเอกสารและแบบพิมพ์ประกาศรายชื่อ</t>
  </si>
  <si>
    <t>ผู้สมัครแบบแบ่งเขตเลือกตั้ง (ส.ส.22)</t>
  </si>
  <si>
    <t>ค่าตอบแทนกรรมการประจำที่เลือกตั้งกลางนอกเขตจังหวัด</t>
  </si>
  <si>
    <t xml:space="preserve">ชายแดนใต้ </t>
  </si>
  <si>
    <t>ค่าจ้างจัดสถานที่ค่าไฟฟ้าแสงสว่างและทำความสะอาด</t>
  </si>
  <si>
    <t>ภายในที่เลือกตั้งกลางนอกเขตจังหวัด</t>
  </si>
  <si>
    <t>ที่เลือกตั้งกลางนอกเขตจังหวัด</t>
  </si>
  <si>
    <t>ค่าพาหนะขนส่งสิ่งของและอุปกรณ์การเลือกตั้งที่เลือกตั้งกลาง</t>
  </si>
  <si>
    <t>นอกเขตจังหวัด</t>
  </si>
  <si>
    <t>ค่าเช่าเต็นท์และฉากกั้นหลังคูหา</t>
  </si>
  <si>
    <t>สำหรับที่เลือกตั้งกลางนอกเขตจังหวัด</t>
  </si>
  <si>
    <t>ค่าใช้จ่ายในการจัดอบรมโปรแกรมประมวลผลคะแนน</t>
  </si>
  <si>
    <t>ให้เจ้าหน้าที่บันทึกข้อมูล</t>
  </si>
  <si>
    <t>ค่าใช้จ่ายในการจัดการเลือกตั้ง</t>
  </si>
  <si>
    <t>สำหรับที่เลือกตั้งกลางในเขตเลือกตั้ง</t>
  </si>
  <si>
    <t xml:space="preserve">ค่าตอบแทนประธานกรรมการการเลือกตั้งประจำเขตเลือกตั้ง </t>
  </si>
  <si>
    <t>เขตเลือกตั้งละ 1 คน</t>
  </si>
  <si>
    <t xml:space="preserve">ค่าตอบแทนผู้อำนวยการการเลือกตั้งประจำเขตเลือกตั้ง </t>
  </si>
  <si>
    <t>ค่าตอบแทนเจ้าหน้าที่ปฏิบัติงานด้านการเงินและบัญชี</t>
  </si>
  <si>
    <t>และเจ้าหน้าที่ธุรการ</t>
  </si>
  <si>
    <t xml:space="preserve">ค่าตอบแทนผู้ช่วยปฏิบัติงานและเจ้าหน้าที่การเงิน/ธุรการ </t>
  </si>
  <si>
    <t>ประจำอนุฯเขต 18 คน</t>
  </si>
  <si>
    <t>ค่าตอบแทนคณะทำงานจ่ายหีบบัตร</t>
  </si>
  <si>
    <t xml:space="preserve">และวัสดุอุปกรณ์การเลือกตั้ง </t>
  </si>
  <si>
    <t xml:space="preserve">ค่าเสี่ยงภัยคณะบุคคลหรือบุคลากรช่วยงานธุรการจ่ายหีบบัตร </t>
  </si>
  <si>
    <t>ในพื้นที่ 4 จังหวัดชายแดนภาคใต้</t>
  </si>
  <si>
    <t>ค่าเบี้ยเลี้ยง และค่าพาหนะสำหรับคณะกรรมการการเลือกตั้ง</t>
  </si>
  <si>
    <t>ประจำเขตเลือกตั้งฯ</t>
  </si>
  <si>
    <t xml:space="preserve">ค่าตอบแทนการปฏิบัติงานนอกเวลาทำการ สำหรับข้าราชการ </t>
  </si>
  <si>
    <t>พนักงาน ฯ ประจำเขต</t>
  </si>
  <si>
    <t>ค่าตอบแทนการปฏิบัติงานนอกเวลาทำการ สำหรับข้าราชการ</t>
  </si>
  <si>
    <t>พนักงาน ฯ ประจำอนุฯเขต</t>
  </si>
  <si>
    <t>ค่าอาหารและเครื่องดื่มประจำที่รวมคะแนน</t>
  </si>
  <si>
    <t>ประจำศูนย์ฯอนุฯเขต</t>
  </si>
  <si>
    <t>ค่าตอบแทนเจ้าหน้าที่บันทึกคะแนนในวันปฏิบัติงาน</t>
  </si>
  <si>
    <t>ประจำเขต</t>
  </si>
  <si>
    <t>ค่าตอบแทนเจ้าหน้าที่บันทึกข้อมูลในวันปฏิบัติงาน</t>
  </si>
  <si>
    <t>ประจำอนุเขต</t>
  </si>
  <si>
    <t>ค่าใช้จ่ายสำหรับค่าตอบแทนกรรมการประจำที่เลือกตั้งกลาง</t>
  </si>
  <si>
    <t>ในเขตเลือกตั้ง</t>
  </si>
  <si>
    <t>ค่าตอบแทนกรรมการที่เลือกตั้งกลางในเขตเลือกตั้ง</t>
  </si>
  <si>
    <t>ในวันลงคะแนนล่วงหน้า</t>
  </si>
  <si>
    <t>ค่าจัดสถานที่ ค่าไฟฟ้าแสงสว่างและทำความสะอาด</t>
  </si>
  <si>
    <t>ในที่เลือกตั้งกลาง</t>
  </si>
  <si>
    <t xml:space="preserve">ค่าตอบแทนกรรมการประจำหน่วยเลือกตั้ง </t>
  </si>
  <si>
    <t>93,172 หน่วยๆละ 12 คน</t>
  </si>
  <si>
    <t xml:space="preserve">เพิ่มกำลังเจ้าหน้าที่ รปภ. ใน 4 จังหวัดชายแดนภาคใต้ </t>
  </si>
  <si>
    <t>อีก 2 คน</t>
  </si>
  <si>
    <t>ค่าจ้างจัดสถานที่ ค่าไฟฟ้าแสงสว่างและทำความสะอาด</t>
  </si>
  <si>
    <t>ในหน่วยเลือกตั้ง</t>
  </si>
  <si>
    <t>ค่าเช่าเต๊นท์และฉากกั้นหลังคูหาเลือกตั้ง</t>
  </si>
  <si>
    <t>สำหรับหน่วยเลือกตั้งที่ไม่อยู่ในอาคาร</t>
  </si>
  <si>
    <t>ค่าจัดตั้งศูนย์ป้องปรามและหาข่าวประจำจังหวัด</t>
  </si>
  <si>
    <t>และกรุงเทพมหานคร</t>
  </si>
  <si>
    <t xml:space="preserve">แต่งตั้งชุดเคลื่อนที่เร็ว ประจำ สนง.กกต.จว. หรือ กทม. </t>
  </si>
  <si>
    <t>จังหวัดละ 1 ชุดๆละ 5 นาย</t>
  </si>
  <si>
    <t>ค่าใช้จ่ายด้านกิจการสืบสวนสอบสวนและวินิจฉัย</t>
  </si>
  <si>
    <t>จัดให้มีการประชุมชี้แจงแนวทางปฏิบัติในการจัดทำบัญชี</t>
  </si>
  <si>
    <t>รายรับรายจ่ายในการเลือกตั้ง</t>
  </si>
  <si>
    <t>ค่าใช้จ่ายในการดำเนินการของสำนักงานคณะกรรมการ</t>
  </si>
  <si>
    <t>การเลือกตั้งประจำจังหวัดและกรุงเทพมหานคร ตาม พรป.</t>
  </si>
  <si>
    <t>ว่าด้วยการเลือกตั้ง ส.ส. และการได้มาซึ่ง ส.ว. พ.ศ.2550</t>
  </si>
  <si>
    <t>มาตรา 59(5)</t>
  </si>
  <si>
    <t>ในการเลือกตั้งสมาชิกสภาผู้แทนราษฎร</t>
  </si>
  <si>
    <t xml:space="preserve">โครงการส่งเสริมบทบาทสตรีให้มีส่วนร่วมทางการเมือง </t>
  </si>
  <si>
    <t>การให้การสนับสนุนโดยรัฐ (จัดเวทีหาเสียง)</t>
  </si>
  <si>
    <t>ค่าใช้จ่ายอื่นๆที่จำเป็นในภารกิจการจัดการเลือกตั้ง</t>
  </si>
  <si>
    <t>ค่าใช้จ่ายอื่นๆ (ถ้ามี)</t>
  </si>
  <si>
    <t>ค่าใช้จ่ายของศูนย์ประสานงานการเลือกตั้งอนุกรรมการ</t>
  </si>
  <si>
    <t>ประจำเขตเลือกตั้ง</t>
  </si>
  <si>
    <t>ค่าเสี่ยงภัยเจ้าหน้าที่บันทึกคะแนนใน 4 จังหวัดชายแดนภาคใต้</t>
  </si>
  <si>
    <t xml:space="preserve">จำนวน ..... ป้าย ราคาป้ายละ.......บาท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</si>
</sst>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"/>
    <numFmt numFmtId="177" formatCode="_-* #,##0.0_-;\-* #,##0.0_-;_-* &quot;-&quot;??_-;_-@_-"/>
    <numFmt numFmtId="178" formatCode="_-* #,##0_-;\-* #,##0_-;_-* &quot;-&quot;??_-;_-@_-"/>
  </numFmts>
  <fonts count="51">
    <font>
      <sz val="10"/>
      <name val="Arial"/>
      <family val="0"/>
    </font>
    <font>
      <sz val="8"/>
      <name val="Arial"/>
      <family val="0"/>
    </font>
    <font>
      <sz val="14"/>
      <name val="TH SarabunPSK"/>
      <family val="2"/>
    </font>
    <font>
      <b/>
      <sz val="14"/>
      <name val="TH SarabunPSK"/>
      <family val="2"/>
    </font>
    <font>
      <b/>
      <sz val="10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16"/>
      <name val="Cordia New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9"/>
      <name val="Tahoma"/>
      <family val="0"/>
    </font>
    <font>
      <b/>
      <sz val="9"/>
      <name val="Tahoma"/>
      <family val="0"/>
    </font>
    <font>
      <b/>
      <u val="single"/>
      <sz val="14"/>
      <name val="TH SarabunPSK"/>
      <family val="2"/>
    </font>
    <font>
      <sz val="9"/>
      <name val="TH SarabunPSK"/>
      <family val="2"/>
    </font>
    <font>
      <b/>
      <sz val="9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1" fontId="3" fillId="0" borderId="10" xfId="0" applyNumberFormat="1" applyFont="1" applyBorder="1" applyAlignment="1">
      <alignment/>
    </xf>
    <xf numFmtId="171" fontId="2" fillId="0" borderId="10" xfId="42" applyFont="1" applyBorder="1" applyAlignment="1">
      <alignment horizontal="center"/>
    </xf>
    <xf numFmtId="171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178" fontId="2" fillId="0" borderId="10" xfId="42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78" fontId="3" fillId="0" borderId="10" xfId="0" applyNumberFormat="1" applyFont="1" applyBorder="1" applyAlignment="1">
      <alignment/>
    </xf>
    <xf numFmtId="178" fontId="3" fillId="0" borderId="10" xfId="42" applyNumberFormat="1" applyFont="1" applyBorder="1" applyAlignment="1">
      <alignment horizontal="center"/>
    </xf>
    <xf numFmtId="49" fontId="3" fillId="0" borderId="10" xfId="62" applyNumberFormat="1" applyFont="1" applyBorder="1" applyAlignment="1">
      <alignment horizontal="center"/>
      <protection/>
    </xf>
    <xf numFmtId="0" fontId="3" fillId="0" borderId="10" xfId="62" applyFont="1" applyBorder="1" applyAlignment="1">
      <alignment horizontal="center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13" fillId="0" borderId="13" xfId="62" applyFont="1" applyBorder="1" applyAlignment="1">
      <alignment horizontal="left"/>
      <protection/>
    </xf>
    <xf numFmtId="0" fontId="2" fillId="0" borderId="13" xfId="62" applyFont="1" applyBorder="1" applyAlignment="1">
      <alignment/>
      <protection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178" fontId="2" fillId="0" borderId="13" xfId="42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178" fontId="2" fillId="0" borderId="13" xfId="42" applyNumberFormat="1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3" xfId="62" applyFont="1" applyBorder="1">
      <alignment/>
      <protection/>
    </xf>
    <xf numFmtId="0" fontId="2" fillId="0" borderId="13" xfId="63" applyFont="1" applyBorder="1">
      <alignment/>
      <protection/>
    </xf>
    <xf numFmtId="49" fontId="2" fillId="0" borderId="13" xfId="62" applyNumberFormat="1" applyFont="1" applyBorder="1">
      <alignment/>
      <protection/>
    </xf>
    <xf numFmtId="49" fontId="2" fillId="0" borderId="13" xfId="64" applyNumberFormat="1" applyFont="1" applyBorder="1">
      <alignment/>
      <protection/>
    </xf>
    <xf numFmtId="49" fontId="2" fillId="0" borderId="13" xfId="64" applyNumberFormat="1" applyFont="1" applyBorder="1" applyAlignment="1">
      <alignment/>
      <protection/>
    </xf>
    <xf numFmtId="0" fontId="5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2" fillId="0" borderId="13" xfId="62" applyFont="1" applyFill="1" applyBorder="1">
      <alignment/>
      <protection/>
    </xf>
    <xf numFmtId="0" fontId="15" fillId="0" borderId="13" xfId="0" applyFont="1" applyBorder="1" applyAlignment="1">
      <alignment horizontal="center"/>
    </xf>
    <xf numFmtId="0" fontId="2" fillId="0" borderId="13" xfId="65" applyFont="1" applyBorder="1">
      <alignment/>
      <protection/>
    </xf>
    <xf numFmtId="178" fontId="2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49" fontId="2" fillId="0" borderId="13" xfId="61" applyNumberFormat="1" applyFont="1" applyBorder="1">
      <alignment/>
      <protection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178" fontId="2" fillId="0" borderId="14" xfId="42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178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13" fillId="0" borderId="16" xfId="0" applyFont="1" applyBorder="1" applyAlignment="1">
      <alignment horizontal="left"/>
    </xf>
    <xf numFmtId="178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13" fillId="0" borderId="15" xfId="62" applyFont="1" applyBorder="1" applyAlignment="1">
      <alignment horizontal="left"/>
      <protection/>
    </xf>
    <xf numFmtId="0" fontId="2" fillId="0" borderId="15" xfId="62" applyFont="1" applyBorder="1" applyAlignment="1">
      <alignment/>
      <protection/>
    </xf>
    <xf numFmtId="178" fontId="2" fillId="0" borderId="14" xfId="42" applyNumberFormat="1" applyFont="1" applyBorder="1" applyAlignment="1">
      <alignment horizontal="center"/>
    </xf>
    <xf numFmtId="178" fontId="2" fillId="0" borderId="15" xfId="42" applyNumberFormat="1" applyFont="1" applyBorder="1" applyAlignment="1">
      <alignment horizontal="center"/>
    </xf>
    <xf numFmtId="178" fontId="2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178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4" xfId="62" applyFont="1" applyBorder="1">
      <alignment/>
      <protection/>
    </xf>
    <xf numFmtId="0" fontId="3" fillId="0" borderId="14" xfId="0" applyFont="1" applyBorder="1" applyAlignment="1">
      <alignment horizontal="center"/>
    </xf>
    <xf numFmtId="49" fontId="2" fillId="0" borderId="14" xfId="64" applyNumberFormat="1" applyFont="1" applyBorder="1" applyAlignment="1">
      <alignment/>
      <protection/>
    </xf>
    <xf numFmtId="49" fontId="2" fillId="0" borderId="14" xfId="62" applyNumberFormat="1" applyFont="1" applyBorder="1">
      <alignment/>
      <protection/>
    </xf>
    <xf numFmtId="49" fontId="13" fillId="0" borderId="15" xfId="62" applyNumberFormat="1" applyFont="1" applyBorder="1">
      <alignment/>
      <protection/>
    </xf>
    <xf numFmtId="0" fontId="2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2" fillId="0" borderId="14" xfId="65" applyFont="1" applyBorder="1">
      <alignment/>
      <protection/>
    </xf>
    <xf numFmtId="0" fontId="5" fillId="0" borderId="14" xfId="0" applyFont="1" applyBorder="1" applyAlignment="1">
      <alignment/>
    </xf>
    <xf numFmtId="0" fontId="13" fillId="0" borderId="13" xfId="62" applyFont="1" applyBorder="1">
      <alignment/>
      <protection/>
    </xf>
    <xf numFmtId="176" fontId="13" fillId="0" borderId="13" xfId="62" applyNumberFormat="1" applyFont="1" applyBorder="1" applyAlignment="1">
      <alignment horizontal="left"/>
      <protection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Sheet1" xfId="61"/>
    <cellStyle name="ปกติ_รายละเอียดเอกสารประกอบ 2 (สส.)" xfId="62"/>
    <cellStyle name="ปกติ_รายละเอียดงบปี ๕๑ (สส)" xfId="63"/>
    <cellStyle name="ปกติ_ส.ส. 51" xfId="64"/>
    <cellStyle name="ปกติ_สปส. (ส.ส.)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6.8515625" style="5" customWidth="1"/>
    <col min="2" max="2" width="20.28125" style="5" customWidth="1"/>
    <col min="3" max="3" width="18.140625" style="5" bestFit="1" customWidth="1"/>
    <col min="4" max="6" width="13.7109375" style="5" customWidth="1"/>
    <col min="7" max="7" width="56.57421875" style="5" customWidth="1"/>
    <col min="8" max="16384" width="9.140625" style="5" customWidth="1"/>
  </cols>
  <sheetData>
    <row r="1" spans="1:7" s="4" customFormat="1" ht="24">
      <c r="A1" s="93" t="s">
        <v>71</v>
      </c>
      <c r="B1" s="93"/>
      <c r="C1" s="93"/>
      <c r="D1" s="93"/>
      <c r="E1" s="93"/>
      <c r="F1" s="93"/>
      <c r="G1" s="93"/>
    </row>
    <row r="2" spans="1:7" s="4" customFormat="1" ht="24">
      <c r="A2" s="93" t="s">
        <v>125</v>
      </c>
      <c r="B2" s="93"/>
      <c r="C2" s="93"/>
      <c r="D2" s="93"/>
      <c r="E2" s="93"/>
      <c r="F2" s="93"/>
      <c r="G2" s="93"/>
    </row>
    <row r="3" spans="1:7" s="4" customFormat="1" ht="24">
      <c r="A3" s="93" t="s">
        <v>124</v>
      </c>
      <c r="B3" s="93"/>
      <c r="C3" s="93"/>
      <c r="D3" s="93"/>
      <c r="E3" s="93"/>
      <c r="F3" s="93"/>
      <c r="G3" s="93"/>
    </row>
    <row r="4" spans="1:7" s="4" customFormat="1" ht="24">
      <c r="A4" s="93" t="s">
        <v>0</v>
      </c>
      <c r="B4" s="93"/>
      <c r="C4" s="93"/>
      <c r="D4" s="93"/>
      <c r="E4" s="93"/>
      <c r="F4" s="93"/>
      <c r="G4" s="93"/>
    </row>
    <row r="5" spans="1:7" s="4" customFormat="1" ht="21.75">
      <c r="A5" s="2"/>
      <c r="B5" s="2"/>
      <c r="C5" s="2"/>
      <c r="D5" s="2"/>
      <c r="E5" s="2"/>
      <c r="F5" s="2"/>
      <c r="G5" s="2"/>
    </row>
    <row r="6" spans="1:7" s="2" customFormat="1" ht="21.75">
      <c r="A6" s="90" t="s">
        <v>2</v>
      </c>
      <c r="B6" s="90" t="s">
        <v>21</v>
      </c>
      <c r="C6" s="92" t="s">
        <v>1</v>
      </c>
      <c r="D6" s="92"/>
      <c r="E6" s="92"/>
      <c r="F6" s="92"/>
      <c r="G6" s="90" t="s">
        <v>130</v>
      </c>
    </row>
    <row r="7" spans="1:7" s="2" customFormat="1" ht="21.75">
      <c r="A7" s="91"/>
      <c r="B7" s="91"/>
      <c r="C7" s="3" t="s">
        <v>127</v>
      </c>
      <c r="D7" s="3" t="s">
        <v>128</v>
      </c>
      <c r="E7" s="3" t="s">
        <v>129</v>
      </c>
      <c r="F7" s="3" t="s">
        <v>22</v>
      </c>
      <c r="G7" s="91"/>
    </row>
    <row r="8" spans="1:7" s="4" customFormat="1" ht="21.75">
      <c r="A8" s="3"/>
      <c r="B8" s="3"/>
      <c r="C8" s="3"/>
      <c r="D8" s="3"/>
      <c r="E8" s="3"/>
      <c r="F8" s="3"/>
      <c r="G8" s="3"/>
    </row>
    <row r="9" spans="1:7" s="4" customFormat="1" ht="18.75">
      <c r="A9" s="3"/>
      <c r="B9" s="3"/>
      <c r="C9" s="3"/>
      <c r="D9" s="3"/>
      <c r="E9" s="3"/>
      <c r="F9" s="3"/>
      <c r="G9" s="3"/>
    </row>
    <row r="10" spans="1:7" s="4" customFormat="1" ht="18.75">
      <c r="A10" s="3"/>
      <c r="B10" s="3"/>
      <c r="C10" s="3"/>
      <c r="D10" s="3"/>
      <c r="E10" s="3"/>
      <c r="F10" s="3"/>
      <c r="G10" s="3"/>
    </row>
    <row r="11" spans="1:7" s="1" customFormat="1" ht="18.75">
      <c r="A11" s="6"/>
      <c r="B11" s="6"/>
      <c r="C11" s="6"/>
      <c r="D11" s="6"/>
      <c r="E11" s="6"/>
      <c r="F11" s="6"/>
      <c r="G11" s="6"/>
    </row>
    <row r="12" spans="1:7" s="1" customFormat="1" ht="18.75">
      <c r="A12" s="6"/>
      <c r="B12" s="6"/>
      <c r="C12" s="6"/>
      <c r="D12" s="6"/>
      <c r="E12" s="6"/>
      <c r="F12" s="6"/>
      <c r="G12" s="6"/>
    </row>
    <row r="13" spans="1:7" s="1" customFormat="1" ht="18.75">
      <c r="A13" s="6"/>
      <c r="B13" s="6"/>
      <c r="C13" s="6"/>
      <c r="D13" s="6"/>
      <c r="E13" s="6"/>
      <c r="F13" s="6"/>
      <c r="G13" s="6"/>
    </row>
    <row r="14" spans="1:7" s="1" customFormat="1" ht="18.75">
      <c r="A14" s="6"/>
      <c r="B14" s="6"/>
      <c r="C14" s="6"/>
      <c r="D14" s="6"/>
      <c r="E14" s="6"/>
      <c r="F14" s="6"/>
      <c r="G14" s="6"/>
    </row>
    <row r="15" spans="1:7" s="1" customFormat="1" ht="18.75">
      <c r="A15" s="6"/>
      <c r="B15" s="6"/>
      <c r="C15" s="6"/>
      <c r="D15" s="6"/>
      <c r="E15" s="6"/>
      <c r="F15" s="6"/>
      <c r="G15" s="6"/>
    </row>
    <row r="16" spans="1:7" s="1" customFormat="1" ht="18.75">
      <c r="A16" s="6"/>
      <c r="B16" s="6"/>
      <c r="C16" s="6"/>
      <c r="D16" s="6"/>
      <c r="E16" s="6"/>
      <c r="F16" s="6"/>
      <c r="G16" s="6"/>
    </row>
    <row r="17" spans="1:7" s="1" customFormat="1" ht="18.75">
      <c r="A17" s="6"/>
      <c r="B17" s="6"/>
      <c r="C17" s="6"/>
      <c r="D17" s="6"/>
      <c r="E17" s="6"/>
      <c r="F17" s="6"/>
      <c r="G17" s="6"/>
    </row>
    <row r="18" spans="1:7" s="1" customFormat="1" ht="18.75">
      <c r="A18" s="6"/>
      <c r="B18" s="6"/>
      <c r="C18" s="6"/>
      <c r="D18" s="6"/>
      <c r="E18" s="6"/>
      <c r="F18" s="6"/>
      <c r="G18" s="6"/>
    </row>
    <row r="19" spans="1:7" s="1" customFormat="1" ht="18.75">
      <c r="A19" s="6"/>
      <c r="B19" s="6"/>
      <c r="C19" s="6"/>
      <c r="D19" s="6"/>
      <c r="E19" s="6"/>
      <c r="F19" s="6"/>
      <c r="G19" s="6"/>
    </row>
    <row r="20" spans="1:7" s="2" customFormat="1" ht="18.75">
      <c r="A20" s="8"/>
      <c r="B20" s="3" t="s">
        <v>3</v>
      </c>
      <c r="C20" s="8"/>
      <c r="D20" s="8"/>
      <c r="E20" s="8"/>
      <c r="F20" s="8"/>
      <c r="G20" s="8"/>
    </row>
    <row r="21" spans="1:7" s="2" customFormat="1" ht="18.75">
      <c r="A21" s="10"/>
      <c r="B21" s="11"/>
      <c r="C21" s="10"/>
      <c r="D21" s="10"/>
      <c r="E21" s="10"/>
      <c r="F21" s="10"/>
      <c r="G21" s="10"/>
    </row>
    <row r="23" spans="6:7" s="4" customFormat="1" ht="18.75">
      <c r="F23" s="89" t="s">
        <v>4</v>
      </c>
      <c r="G23" s="89"/>
    </row>
    <row r="24" spans="6:7" s="4" customFormat="1" ht="18.75">
      <c r="F24" s="89" t="s">
        <v>5</v>
      </c>
      <c r="G24" s="89"/>
    </row>
    <row r="25" spans="6:7" s="4" customFormat="1" ht="18.75">
      <c r="F25" s="89" t="s">
        <v>7</v>
      </c>
      <c r="G25" s="89"/>
    </row>
    <row r="26" spans="6:7" s="4" customFormat="1" ht="18.75">
      <c r="F26" s="89" t="s">
        <v>6</v>
      </c>
      <c r="G26" s="89"/>
    </row>
    <row r="27" spans="6:7" ht="18.75">
      <c r="F27" s="1"/>
      <c r="G27" s="1"/>
    </row>
  </sheetData>
  <sheetProtection/>
  <mergeCells count="12">
    <mergeCell ref="A1:G1"/>
    <mergeCell ref="A2:G2"/>
    <mergeCell ref="A4:G4"/>
    <mergeCell ref="F23:G23"/>
    <mergeCell ref="A3:G3"/>
    <mergeCell ref="F24:G24"/>
    <mergeCell ref="F25:G25"/>
    <mergeCell ref="F26:G26"/>
    <mergeCell ref="A6:A7"/>
    <mergeCell ref="B6:B7"/>
    <mergeCell ref="C6:F6"/>
    <mergeCell ref="G6:G7"/>
  </mergeCells>
  <printOptions/>
  <pageMargins left="0.38" right="0.16" top="0.74" bottom="0.74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6.8515625" style="5" customWidth="1"/>
    <col min="2" max="2" width="37.00390625" style="5" bestFit="1" customWidth="1"/>
    <col min="3" max="3" width="12.57421875" style="5" bestFit="1" customWidth="1"/>
    <col min="4" max="4" width="12.421875" style="5" bestFit="1" customWidth="1"/>
    <col min="5" max="5" width="10.140625" style="5" bestFit="1" customWidth="1"/>
    <col min="6" max="6" width="63.00390625" style="5" customWidth="1"/>
    <col min="7" max="16384" width="9.140625" style="5" customWidth="1"/>
  </cols>
  <sheetData>
    <row r="1" spans="1:6" ht="24">
      <c r="A1" s="93" t="s">
        <v>23</v>
      </c>
      <c r="B1" s="93"/>
      <c r="C1" s="93"/>
      <c r="D1" s="93"/>
      <c r="E1" s="93"/>
      <c r="F1" s="93"/>
    </row>
    <row r="2" spans="1:6" ht="24">
      <c r="A2" s="9"/>
      <c r="B2" s="9"/>
      <c r="C2" s="9"/>
      <c r="D2" s="9"/>
      <c r="E2" s="9"/>
      <c r="F2" s="9"/>
    </row>
    <row r="3" spans="1:6" s="4" customFormat="1" ht="24">
      <c r="A3" s="93" t="s">
        <v>10</v>
      </c>
      <c r="B3" s="93"/>
      <c r="C3" s="93"/>
      <c r="D3" s="93"/>
      <c r="E3" s="93"/>
      <c r="F3" s="93"/>
    </row>
    <row r="4" spans="1:6" s="4" customFormat="1" ht="24">
      <c r="A4" s="93" t="s">
        <v>125</v>
      </c>
      <c r="B4" s="93"/>
      <c r="C4" s="93"/>
      <c r="D4" s="93"/>
      <c r="E4" s="93"/>
      <c r="F4" s="93"/>
    </row>
    <row r="5" spans="1:6" s="4" customFormat="1" ht="24">
      <c r="A5" s="93" t="s">
        <v>124</v>
      </c>
      <c r="B5" s="93"/>
      <c r="C5" s="93"/>
      <c r="D5" s="93"/>
      <c r="E5" s="93"/>
      <c r="F5" s="93"/>
    </row>
    <row r="6" spans="1:6" s="4" customFormat="1" ht="24">
      <c r="A6" s="93" t="s">
        <v>0</v>
      </c>
      <c r="B6" s="93"/>
      <c r="C6" s="93"/>
      <c r="D6" s="93"/>
      <c r="E6" s="93"/>
      <c r="F6" s="93"/>
    </row>
    <row r="7" spans="1:6" s="4" customFormat="1" ht="21.75">
      <c r="A7" s="2"/>
      <c r="B7" s="2"/>
      <c r="C7" s="2"/>
      <c r="D7" s="2"/>
      <c r="E7" s="2"/>
      <c r="F7" s="2"/>
    </row>
    <row r="8" spans="1:6" s="2" customFormat="1" ht="21.75">
      <c r="A8" s="90" t="s">
        <v>2</v>
      </c>
      <c r="B8" s="94" t="s">
        <v>21</v>
      </c>
      <c r="C8" s="92"/>
      <c r="D8" s="92"/>
      <c r="E8" s="92"/>
      <c r="F8" s="90" t="s">
        <v>130</v>
      </c>
    </row>
    <row r="9" spans="1:6" s="2" customFormat="1" ht="21.75">
      <c r="A9" s="91"/>
      <c r="B9" s="95"/>
      <c r="C9" s="3" t="s">
        <v>128</v>
      </c>
      <c r="D9" s="3" t="s">
        <v>129</v>
      </c>
      <c r="E9" s="3" t="s">
        <v>22</v>
      </c>
      <c r="F9" s="91"/>
    </row>
    <row r="10" spans="1:6" ht="21.75">
      <c r="A10" s="7">
        <v>1</v>
      </c>
      <c r="B10" s="12" t="s">
        <v>17</v>
      </c>
      <c r="C10" s="14">
        <v>533400</v>
      </c>
      <c r="D10" s="14">
        <v>519400</v>
      </c>
      <c r="E10" s="15">
        <f>C10-D10</f>
        <v>14000</v>
      </c>
      <c r="F10" s="12" t="s">
        <v>18</v>
      </c>
    </row>
    <row r="11" spans="1:6" ht="18.75">
      <c r="A11" s="7"/>
      <c r="B11" s="12"/>
      <c r="C11" s="7"/>
      <c r="D11" s="7"/>
      <c r="E11" s="7"/>
      <c r="F11" s="12" t="s">
        <v>13</v>
      </c>
    </row>
    <row r="12" spans="1:6" ht="18.75">
      <c r="A12" s="7"/>
      <c r="B12" s="7"/>
      <c r="C12" s="7"/>
      <c r="D12" s="7"/>
      <c r="E12" s="7"/>
      <c r="F12" s="12" t="s">
        <v>8</v>
      </c>
    </row>
    <row r="13" spans="1:6" ht="18.75">
      <c r="A13" s="7"/>
      <c r="B13" s="7"/>
      <c r="C13" s="7"/>
      <c r="D13" s="7"/>
      <c r="E13" s="7"/>
      <c r="F13" s="12" t="s">
        <v>9</v>
      </c>
    </row>
    <row r="14" spans="1:6" s="1" customFormat="1" ht="18.75">
      <c r="A14" s="6"/>
      <c r="B14" s="6"/>
      <c r="C14" s="6"/>
      <c r="D14" s="6"/>
      <c r="E14" s="6"/>
      <c r="F14" s="12" t="s">
        <v>292</v>
      </c>
    </row>
    <row r="15" spans="1:6" s="1" customFormat="1" ht="18.75">
      <c r="A15" s="6"/>
      <c r="B15" s="6"/>
      <c r="C15" s="6"/>
      <c r="D15" s="6"/>
      <c r="E15" s="6"/>
      <c r="F15" s="12"/>
    </row>
    <row r="16" spans="1:6" s="1" customFormat="1" ht="18.75">
      <c r="A16" s="7">
        <v>2</v>
      </c>
      <c r="B16" s="6" t="s">
        <v>11</v>
      </c>
      <c r="C16" s="14">
        <v>3746819</v>
      </c>
      <c r="D16" s="14">
        <v>3720000</v>
      </c>
      <c r="E16" s="15">
        <f>C16-D16</f>
        <v>26819</v>
      </c>
      <c r="F16" s="6" t="s">
        <v>19</v>
      </c>
    </row>
    <row r="17" spans="1:6" s="1" customFormat="1" ht="18.75">
      <c r="A17" s="6"/>
      <c r="B17" s="6" t="s">
        <v>12</v>
      </c>
      <c r="C17" s="6"/>
      <c r="D17" s="6"/>
      <c r="E17" s="6"/>
      <c r="F17" s="6" t="s">
        <v>20</v>
      </c>
    </row>
    <row r="18" spans="1:6" s="1" customFormat="1" ht="18.75">
      <c r="A18" s="6"/>
      <c r="B18" s="6"/>
      <c r="C18" s="6"/>
      <c r="D18" s="6"/>
      <c r="E18" s="6"/>
      <c r="F18" s="6" t="s">
        <v>14</v>
      </c>
    </row>
    <row r="19" spans="1:6" s="1" customFormat="1" ht="18.75">
      <c r="A19" s="6"/>
      <c r="B19" s="6"/>
      <c r="C19" s="6"/>
      <c r="D19" s="6"/>
      <c r="E19" s="6"/>
      <c r="F19" s="6" t="s">
        <v>15</v>
      </c>
    </row>
    <row r="20" spans="1:6" s="1" customFormat="1" ht="18.75">
      <c r="A20" s="6"/>
      <c r="B20" s="6"/>
      <c r="C20" s="6"/>
      <c r="D20" s="6"/>
      <c r="E20" s="6"/>
      <c r="F20" s="6" t="s">
        <v>16</v>
      </c>
    </row>
    <row r="21" spans="1:6" s="1" customFormat="1" ht="18.75">
      <c r="A21" s="6"/>
      <c r="B21" s="6"/>
      <c r="C21" s="6"/>
      <c r="D21" s="6"/>
      <c r="E21" s="6"/>
      <c r="F21" s="6"/>
    </row>
    <row r="22" spans="1:6" s="2" customFormat="1" ht="18.75">
      <c r="A22" s="8"/>
      <c r="B22" s="3" t="s">
        <v>3</v>
      </c>
      <c r="C22" s="13">
        <f>SUM(C10:C21)</f>
        <v>4280219</v>
      </c>
      <c r="D22" s="13">
        <f>SUM(D10:D21)</f>
        <v>4239400</v>
      </c>
      <c r="E22" s="13">
        <f>SUM(E10:E21)</f>
        <v>40819</v>
      </c>
      <c r="F22" s="8"/>
    </row>
    <row r="23" spans="1:6" s="2" customFormat="1" ht="18.75">
      <c r="A23" s="10"/>
      <c r="B23" s="11"/>
      <c r="C23" s="10"/>
      <c r="D23" s="10"/>
      <c r="E23" s="10"/>
      <c r="F23" s="10"/>
    </row>
    <row r="24" spans="5:6" s="4" customFormat="1" ht="18.75">
      <c r="E24" s="89" t="s">
        <v>4</v>
      </c>
      <c r="F24" s="89"/>
    </row>
    <row r="25" spans="5:6" s="4" customFormat="1" ht="18.75">
      <c r="E25" s="89" t="s">
        <v>5</v>
      </c>
      <c r="F25" s="89"/>
    </row>
    <row r="26" spans="5:6" s="4" customFormat="1" ht="18.75">
      <c r="E26" s="89" t="s">
        <v>7</v>
      </c>
      <c r="F26" s="89"/>
    </row>
    <row r="27" spans="5:6" s="4" customFormat="1" ht="18.75">
      <c r="E27" s="89" t="s">
        <v>6</v>
      </c>
      <c r="F27" s="89"/>
    </row>
    <row r="28" spans="5:6" ht="18.75">
      <c r="E28" s="1"/>
      <c r="F28" s="1"/>
    </row>
  </sheetData>
  <sheetProtection/>
  <mergeCells count="13">
    <mergeCell ref="A8:A9"/>
    <mergeCell ref="A1:F1"/>
    <mergeCell ref="E25:F25"/>
    <mergeCell ref="E26:F26"/>
    <mergeCell ref="E27:F27"/>
    <mergeCell ref="A3:F3"/>
    <mergeCell ref="A4:F4"/>
    <mergeCell ref="A6:F6"/>
    <mergeCell ref="E24:F24"/>
    <mergeCell ref="C8:E8"/>
    <mergeCell ref="F8:F9"/>
    <mergeCell ref="A5:F5"/>
    <mergeCell ref="B8:B9"/>
  </mergeCells>
  <printOptions/>
  <pageMargins left="0.49" right="0.26" top="0.61" bottom="0.6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PageLayoutView="0" workbookViewId="0" topLeftCell="A1">
      <selection activeCell="A4" sqref="A4:G4"/>
    </sheetView>
  </sheetViews>
  <sheetFormatPr defaultColWidth="9.140625" defaultRowHeight="12.75"/>
  <cols>
    <col min="1" max="1" width="5.140625" style="21" customWidth="1"/>
    <col min="2" max="2" width="43.57421875" style="28" customWidth="1"/>
    <col min="3" max="3" width="18.00390625" style="21" bestFit="1" customWidth="1"/>
    <col min="4" max="4" width="11.00390625" style="21" bestFit="1" customWidth="1"/>
    <col min="5" max="5" width="9.421875" style="21" customWidth="1"/>
    <col min="6" max="6" width="9.28125" style="21" customWidth="1"/>
    <col min="7" max="7" width="64.57421875" style="21" customWidth="1"/>
    <col min="8" max="16384" width="9.140625" style="21" customWidth="1"/>
  </cols>
  <sheetData>
    <row r="1" spans="1:7" s="2" customFormat="1" ht="24">
      <c r="A1" s="93" t="s">
        <v>116</v>
      </c>
      <c r="B1" s="93"/>
      <c r="C1" s="93"/>
      <c r="D1" s="93"/>
      <c r="E1" s="93"/>
      <c r="F1" s="93"/>
      <c r="G1" s="93"/>
    </row>
    <row r="2" spans="1:7" s="2" customFormat="1" ht="24">
      <c r="A2" s="93" t="s">
        <v>125</v>
      </c>
      <c r="B2" s="93"/>
      <c r="C2" s="93"/>
      <c r="D2" s="93"/>
      <c r="E2" s="93"/>
      <c r="F2" s="93"/>
      <c r="G2" s="93"/>
    </row>
    <row r="3" spans="1:7" s="2" customFormat="1" ht="24">
      <c r="A3" s="93" t="s">
        <v>124</v>
      </c>
      <c r="B3" s="93"/>
      <c r="C3" s="93"/>
      <c r="D3" s="93"/>
      <c r="E3" s="93"/>
      <c r="F3" s="93"/>
      <c r="G3" s="93"/>
    </row>
    <row r="4" spans="1:7" s="2" customFormat="1" ht="24">
      <c r="A4" s="93" t="s">
        <v>0</v>
      </c>
      <c r="B4" s="93"/>
      <c r="C4" s="93"/>
      <c r="D4" s="93"/>
      <c r="E4" s="93"/>
      <c r="F4" s="93"/>
      <c r="G4" s="93"/>
    </row>
    <row r="5" s="2" customFormat="1" ht="9.75" customHeight="1">
      <c r="B5" s="16"/>
    </row>
    <row r="6" spans="1:7" s="2" customFormat="1" ht="21.75">
      <c r="A6" s="90" t="s">
        <v>2</v>
      </c>
      <c r="B6" s="94" t="s">
        <v>21</v>
      </c>
      <c r="C6" s="92" t="s">
        <v>1</v>
      </c>
      <c r="D6" s="92"/>
      <c r="E6" s="92"/>
      <c r="F6" s="92"/>
      <c r="G6" s="90" t="s">
        <v>130</v>
      </c>
    </row>
    <row r="7" spans="1:7" s="2" customFormat="1" ht="21.75">
      <c r="A7" s="91"/>
      <c r="B7" s="95"/>
      <c r="C7" s="3" t="s">
        <v>127</v>
      </c>
      <c r="D7" s="3" t="s">
        <v>128</v>
      </c>
      <c r="E7" s="3" t="s">
        <v>129</v>
      </c>
      <c r="F7" s="3" t="s">
        <v>22</v>
      </c>
      <c r="G7" s="91"/>
    </row>
    <row r="8" spans="1:7" s="2" customFormat="1" ht="21.75">
      <c r="A8" s="31"/>
      <c r="B8" s="32" t="s">
        <v>126</v>
      </c>
      <c r="C8" s="33"/>
      <c r="D8" s="33"/>
      <c r="E8" s="33"/>
      <c r="F8" s="33"/>
      <c r="G8" s="31"/>
    </row>
    <row r="9" spans="1:7" s="2" customFormat="1" ht="18.75">
      <c r="A9" s="34"/>
      <c r="B9" s="35" t="s">
        <v>131</v>
      </c>
      <c r="C9" s="36"/>
      <c r="D9" s="36"/>
      <c r="E9" s="36"/>
      <c r="F9" s="36"/>
      <c r="G9" s="34"/>
    </row>
    <row r="10" spans="1:7" s="2" customFormat="1" ht="18.75">
      <c r="A10" s="34"/>
      <c r="B10" s="35" t="s">
        <v>132</v>
      </c>
      <c r="C10" s="36"/>
      <c r="D10" s="36"/>
      <c r="E10" s="36"/>
      <c r="F10" s="36"/>
      <c r="G10" s="34"/>
    </row>
    <row r="11" spans="1:7" s="2" customFormat="1" ht="18.75">
      <c r="A11" s="36"/>
      <c r="B11" s="37" t="s">
        <v>201</v>
      </c>
      <c r="C11" s="38"/>
      <c r="D11" s="38"/>
      <c r="E11" s="38"/>
      <c r="F11" s="36"/>
      <c r="G11" s="36"/>
    </row>
    <row r="12" spans="1:7" s="1" customFormat="1" ht="18.75">
      <c r="A12" s="39">
        <v>1</v>
      </c>
      <c r="B12" s="40" t="s">
        <v>24</v>
      </c>
      <c r="C12" s="41">
        <v>11070000</v>
      </c>
      <c r="D12" s="41"/>
      <c r="E12" s="41"/>
      <c r="F12" s="41"/>
      <c r="G12" s="39"/>
    </row>
    <row r="13" spans="1:7" s="2" customFormat="1" ht="18.75">
      <c r="A13" s="39">
        <v>2</v>
      </c>
      <c r="B13" s="40" t="s">
        <v>25</v>
      </c>
      <c r="C13" s="41">
        <v>28181100</v>
      </c>
      <c r="D13" s="41"/>
      <c r="E13" s="41"/>
      <c r="F13" s="41"/>
      <c r="G13" s="36"/>
    </row>
    <row r="14" spans="1:7" s="2" customFormat="1" ht="18.75">
      <c r="A14" s="39">
        <v>3</v>
      </c>
      <c r="B14" s="40" t="s">
        <v>26</v>
      </c>
      <c r="C14" s="41">
        <v>17858000</v>
      </c>
      <c r="D14" s="41"/>
      <c r="E14" s="41"/>
      <c r="F14" s="41"/>
      <c r="G14" s="36"/>
    </row>
    <row r="15" spans="1:7" s="2" customFormat="1" ht="18.75">
      <c r="A15" s="39">
        <v>4</v>
      </c>
      <c r="B15" s="40" t="s">
        <v>27</v>
      </c>
      <c r="C15" s="41">
        <v>5528700</v>
      </c>
      <c r="D15" s="41"/>
      <c r="E15" s="41"/>
      <c r="F15" s="41"/>
      <c r="G15" s="36"/>
    </row>
    <row r="16" spans="1:7" s="2" customFormat="1" ht="18.75">
      <c r="A16" s="39">
        <v>5</v>
      </c>
      <c r="B16" s="40" t="s">
        <v>28</v>
      </c>
      <c r="C16" s="41">
        <v>2116800</v>
      </c>
      <c r="D16" s="41"/>
      <c r="E16" s="41"/>
      <c r="F16" s="41"/>
      <c r="G16" s="36"/>
    </row>
    <row r="17" spans="1:7" s="2" customFormat="1" ht="18.75">
      <c r="A17" s="39">
        <v>6</v>
      </c>
      <c r="B17" s="40" t="s">
        <v>133</v>
      </c>
      <c r="C17" s="41">
        <v>7306000</v>
      </c>
      <c r="D17" s="41"/>
      <c r="E17" s="41"/>
      <c r="F17" s="41"/>
      <c r="G17" s="36"/>
    </row>
    <row r="18" spans="1:7" s="2" customFormat="1" ht="18.75">
      <c r="A18" s="39"/>
      <c r="B18" s="40" t="s">
        <v>134</v>
      </c>
      <c r="C18" s="41"/>
      <c r="D18" s="41"/>
      <c r="E18" s="41"/>
      <c r="F18" s="41"/>
      <c r="G18" s="36"/>
    </row>
    <row r="19" spans="1:7" s="2" customFormat="1" ht="18.75">
      <c r="A19" s="39">
        <v>7</v>
      </c>
      <c r="B19" s="42" t="s">
        <v>135</v>
      </c>
      <c r="C19" s="41">
        <v>5220000</v>
      </c>
      <c r="D19" s="41"/>
      <c r="E19" s="41"/>
      <c r="F19" s="41"/>
      <c r="G19" s="36"/>
    </row>
    <row r="20" spans="1:7" s="2" customFormat="1" ht="18.75">
      <c r="A20" s="39"/>
      <c r="B20" s="42" t="s">
        <v>136</v>
      </c>
      <c r="C20" s="41"/>
      <c r="D20" s="41"/>
      <c r="E20" s="41"/>
      <c r="F20" s="41"/>
      <c r="G20" s="36"/>
    </row>
    <row r="21" spans="1:7" s="2" customFormat="1" ht="18.75">
      <c r="A21" s="39">
        <v>8</v>
      </c>
      <c r="B21" s="40" t="s">
        <v>137</v>
      </c>
      <c r="C21" s="41">
        <v>1125000</v>
      </c>
      <c r="D21" s="41"/>
      <c r="E21" s="41"/>
      <c r="F21" s="41"/>
      <c r="G21" s="39"/>
    </row>
    <row r="22" spans="1:7" s="2" customFormat="1" ht="18.75">
      <c r="A22" s="39"/>
      <c r="B22" s="40" t="s">
        <v>138</v>
      </c>
      <c r="C22" s="41"/>
      <c r="D22" s="41"/>
      <c r="E22" s="41"/>
      <c r="F22" s="41"/>
      <c r="G22" s="39"/>
    </row>
    <row r="23" spans="1:7" s="2" customFormat="1" ht="18.75">
      <c r="A23" s="39">
        <v>9</v>
      </c>
      <c r="B23" s="40" t="s">
        <v>139</v>
      </c>
      <c r="C23" s="41">
        <v>585000</v>
      </c>
      <c r="D23" s="41"/>
      <c r="E23" s="41"/>
      <c r="F23" s="41"/>
      <c r="G23" s="36"/>
    </row>
    <row r="24" spans="1:7" s="2" customFormat="1" ht="18.75">
      <c r="A24" s="39"/>
      <c r="B24" s="40" t="s">
        <v>140</v>
      </c>
      <c r="C24" s="41"/>
      <c r="D24" s="41"/>
      <c r="E24" s="41"/>
      <c r="F24" s="41"/>
      <c r="G24" s="36"/>
    </row>
    <row r="25" spans="1:7" s="2" customFormat="1" ht="18.75">
      <c r="A25" s="39">
        <v>10</v>
      </c>
      <c r="B25" s="40" t="s">
        <v>141</v>
      </c>
      <c r="C25" s="41">
        <v>3520000</v>
      </c>
      <c r="D25" s="41"/>
      <c r="E25" s="41"/>
      <c r="F25" s="41"/>
      <c r="G25" s="36"/>
    </row>
    <row r="26" spans="1:7" s="2" customFormat="1" ht="18.75">
      <c r="A26" s="39"/>
      <c r="B26" s="40" t="s">
        <v>142</v>
      </c>
      <c r="C26" s="41"/>
      <c r="D26" s="41"/>
      <c r="E26" s="41"/>
      <c r="F26" s="41"/>
      <c r="G26" s="36"/>
    </row>
    <row r="27" spans="1:7" s="1" customFormat="1" ht="18.75">
      <c r="A27" s="39">
        <v>11</v>
      </c>
      <c r="B27" s="40" t="s">
        <v>30</v>
      </c>
      <c r="C27" s="43">
        <v>6000000</v>
      </c>
      <c r="D27" s="43"/>
      <c r="E27" s="43"/>
      <c r="F27" s="43"/>
      <c r="G27" s="44"/>
    </row>
    <row r="28" spans="1:7" s="1" customFormat="1" ht="18.75">
      <c r="A28" s="39">
        <v>12</v>
      </c>
      <c r="B28" s="40" t="s">
        <v>143</v>
      </c>
      <c r="C28" s="43">
        <v>340000</v>
      </c>
      <c r="D28" s="43"/>
      <c r="E28" s="43"/>
      <c r="F28" s="43"/>
      <c r="G28" s="44"/>
    </row>
    <row r="29" spans="1:7" s="1" customFormat="1" ht="18.75">
      <c r="A29" s="39"/>
      <c r="B29" s="40" t="s">
        <v>144</v>
      </c>
      <c r="C29" s="43"/>
      <c r="D29" s="43"/>
      <c r="E29" s="43"/>
      <c r="F29" s="43"/>
      <c r="G29" s="44"/>
    </row>
    <row r="30" spans="1:7" s="1" customFormat="1" ht="18.75">
      <c r="A30" s="39"/>
      <c r="B30" s="40" t="s">
        <v>145</v>
      </c>
      <c r="C30" s="43"/>
      <c r="D30" s="43"/>
      <c r="E30" s="43"/>
      <c r="F30" s="43"/>
      <c r="G30" s="44"/>
    </row>
    <row r="31" spans="1:7" s="1" customFormat="1" ht="18.75">
      <c r="A31" s="39">
        <v>13</v>
      </c>
      <c r="B31" s="40" t="s">
        <v>34</v>
      </c>
      <c r="C31" s="43">
        <v>300000</v>
      </c>
      <c r="D31" s="43"/>
      <c r="E31" s="43"/>
      <c r="F31" s="43"/>
      <c r="G31" s="44"/>
    </row>
    <row r="32" spans="1:7" s="1" customFormat="1" ht="18.75">
      <c r="A32" s="39">
        <v>14</v>
      </c>
      <c r="B32" s="40" t="s">
        <v>33</v>
      </c>
      <c r="C32" s="43">
        <v>13500000</v>
      </c>
      <c r="D32" s="43"/>
      <c r="E32" s="43"/>
      <c r="F32" s="43"/>
      <c r="G32" s="44"/>
    </row>
    <row r="33" spans="1:7" s="1" customFormat="1" ht="18.75">
      <c r="A33" s="39">
        <v>15</v>
      </c>
      <c r="B33" s="40" t="s">
        <v>32</v>
      </c>
      <c r="C33" s="43">
        <v>5500000</v>
      </c>
      <c r="D33" s="43"/>
      <c r="E33" s="43"/>
      <c r="F33" s="43"/>
      <c r="G33" s="44"/>
    </row>
    <row r="34" spans="1:7" s="1" customFormat="1" ht="18.75">
      <c r="A34" s="39">
        <v>16</v>
      </c>
      <c r="B34" s="40" t="s">
        <v>146</v>
      </c>
      <c r="C34" s="43">
        <v>6107800</v>
      </c>
      <c r="D34" s="43"/>
      <c r="E34" s="43"/>
      <c r="F34" s="43"/>
      <c r="G34" s="44"/>
    </row>
    <row r="35" spans="1:7" s="1" customFormat="1" ht="18.75">
      <c r="A35" s="59"/>
      <c r="B35" s="60" t="s">
        <v>147</v>
      </c>
      <c r="C35" s="61"/>
      <c r="D35" s="61"/>
      <c r="E35" s="61"/>
      <c r="F35" s="61"/>
      <c r="G35" s="62"/>
    </row>
    <row r="36" spans="1:7" s="2" customFormat="1" ht="18.75">
      <c r="A36" s="8"/>
      <c r="B36" s="3" t="s">
        <v>3</v>
      </c>
      <c r="C36" s="22">
        <f>SUM(C12:C35)</f>
        <v>114258400</v>
      </c>
      <c r="D36" s="22"/>
      <c r="E36" s="8"/>
      <c r="F36" s="8"/>
      <c r="G36" s="8"/>
    </row>
    <row r="37" spans="1:7" s="2" customFormat="1" ht="18.75">
      <c r="A37" s="65"/>
      <c r="B37" s="66" t="s">
        <v>122</v>
      </c>
      <c r="C37" s="67"/>
      <c r="D37" s="67"/>
      <c r="E37" s="65"/>
      <c r="F37" s="65"/>
      <c r="G37" s="65"/>
    </row>
    <row r="38" spans="1:7" s="2" customFormat="1" ht="18.75">
      <c r="A38" s="8"/>
      <c r="B38" s="12" t="s">
        <v>123</v>
      </c>
      <c r="C38" s="22">
        <v>170997400</v>
      </c>
      <c r="D38" s="22"/>
      <c r="E38" s="8"/>
      <c r="F38" s="8"/>
      <c r="G38" s="8"/>
    </row>
    <row r="39" spans="1:7" s="2" customFormat="1" ht="18.75">
      <c r="A39" s="68"/>
      <c r="B39" s="69" t="s">
        <v>35</v>
      </c>
      <c r="C39" s="70"/>
      <c r="D39" s="70"/>
      <c r="E39" s="70"/>
      <c r="F39" s="68"/>
      <c r="G39" s="68"/>
    </row>
    <row r="40" spans="1:7" s="1" customFormat="1" ht="18.75">
      <c r="A40" s="39">
        <v>1</v>
      </c>
      <c r="B40" s="46" t="s">
        <v>36</v>
      </c>
      <c r="C40" s="41">
        <v>151500000</v>
      </c>
      <c r="D40" s="41"/>
      <c r="E40" s="41"/>
      <c r="F40" s="41"/>
      <c r="G40" s="39"/>
    </row>
    <row r="41" spans="1:7" s="2" customFormat="1" ht="18.75">
      <c r="A41" s="39">
        <v>2</v>
      </c>
      <c r="B41" s="47" t="s">
        <v>38</v>
      </c>
      <c r="C41" s="41">
        <v>15057200</v>
      </c>
      <c r="D41" s="41"/>
      <c r="E41" s="41"/>
      <c r="F41" s="41"/>
      <c r="G41" s="36"/>
    </row>
    <row r="42" spans="1:7" s="2" customFormat="1" ht="18.75">
      <c r="A42" s="39">
        <v>3</v>
      </c>
      <c r="B42" s="47" t="s">
        <v>117</v>
      </c>
      <c r="C42" s="41">
        <v>2000000</v>
      </c>
      <c r="D42" s="41"/>
      <c r="E42" s="41"/>
      <c r="F42" s="41"/>
      <c r="G42" s="36"/>
    </row>
    <row r="43" spans="1:7" s="2" customFormat="1" ht="18.75">
      <c r="A43" s="39">
        <v>4</v>
      </c>
      <c r="B43" s="47" t="s">
        <v>148</v>
      </c>
      <c r="C43" s="41">
        <v>4500000</v>
      </c>
      <c r="D43" s="41"/>
      <c r="E43" s="41"/>
      <c r="F43" s="41"/>
      <c r="G43" s="36"/>
    </row>
    <row r="44" spans="1:7" s="2" customFormat="1" ht="18.75">
      <c r="A44" s="39"/>
      <c r="B44" s="47" t="s">
        <v>149</v>
      </c>
      <c r="C44" s="41"/>
      <c r="D44" s="41"/>
      <c r="E44" s="41"/>
      <c r="F44" s="41"/>
      <c r="G44" s="36"/>
    </row>
    <row r="45" spans="1:7" s="2" customFormat="1" ht="18.75">
      <c r="A45" s="39">
        <v>5</v>
      </c>
      <c r="B45" s="47" t="s">
        <v>150</v>
      </c>
      <c r="C45" s="41">
        <v>3564000</v>
      </c>
      <c r="D45" s="41"/>
      <c r="E45" s="41"/>
      <c r="F45" s="41"/>
      <c r="G45" s="36"/>
    </row>
    <row r="46" spans="1:7" s="2" customFormat="1" ht="18.75">
      <c r="A46" s="39"/>
      <c r="B46" s="47" t="s">
        <v>151</v>
      </c>
      <c r="C46" s="41"/>
      <c r="D46" s="41"/>
      <c r="E46" s="41"/>
      <c r="F46" s="41"/>
      <c r="G46" s="36"/>
    </row>
    <row r="47" spans="1:7" s="2" customFormat="1" ht="18.75">
      <c r="A47" s="39"/>
      <c r="B47" s="47" t="s">
        <v>152</v>
      </c>
      <c r="C47" s="41"/>
      <c r="D47" s="41"/>
      <c r="E47" s="41"/>
      <c r="F47" s="41"/>
      <c r="G47" s="36"/>
    </row>
    <row r="48" spans="1:7" s="2" customFormat="1" ht="18.75">
      <c r="A48" s="39"/>
      <c r="B48" s="47" t="s">
        <v>153</v>
      </c>
      <c r="C48" s="41"/>
      <c r="D48" s="41"/>
      <c r="E48" s="41"/>
      <c r="F48" s="41"/>
      <c r="G48" s="36"/>
    </row>
    <row r="49" spans="1:7" s="2" customFormat="1" ht="18.75">
      <c r="A49" s="39">
        <v>6</v>
      </c>
      <c r="B49" s="47" t="s">
        <v>39</v>
      </c>
      <c r="C49" s="41">
        <v>5000000</v>
      </c>
      <c r="D49" s="41"/>
      <c r="E49" s="41"/>
      <c r="F49" s="41"/>
      <c r="G49" s="36"/>
    </row>
    <row r="50" spans="1:7" s="2" customFormat="1" ht="18.75">
      <c r="A50" s="59">
        <v>7</v>
      </c>
      <c r="B50" s="77" t="s">
        <v>40</v>
      </c>
      <c r="C50" s="71">
        <v>17000000</v>
      </c>
      <c r="D50" s="71"/>
      <c r="E50" s="71"/>
      <c r="F50" s="71"/>
      <c r="G50" s="78"/>
    </row>
    <row r="51" spans="1:7" s="2" customFormat="1" ht="18.75">
      <c r="A51" s="8"/>
      <c r="B51" s="3" t="s">
        <v>3</v>
      </c>
      <c r="C51" s="22">
        <f>SUM(C40:C50)</f>
        <v>198621200</v>
      </c>
      <c r="D51" s="22"/>
      <c r="E51" s="8"/>
      <c r="F51" s="8"/>
      <c r="G51" s="8"/>
    </row>
    <row r="52" spans="1:7" s="2" customFormat="1" ht="18.75">
      <c r="A52" s="68"/>
      <c r="B52" s="69" t="s">
        <v>154</v>
      </c>
      <c r="C52" s="70"/>
      <c r="D52" s="70"/>
      <c r="E52" s="70"/>
      <c r="F52" s="68"/>
      <c r="G52" s="68"/>
    </row>
    <row r="53" spans="1:7" s="2" customFormat="1" ht="18.75">
      <c r="A53" s="36"/>
      <c r="B53" s="37" t="s">
        <v>155</v>
      </c>
      <c r="C53" s="38"/>
      <c r="D53" s="38"/>
      <c r="E53" s="38"/>
      <c r="F53" s="36"/>
      <c r="G53" s="36"/>
    </row>
    <row r="54" spans="1:7" s="1" customFormat="1" ht="18.75">
      <c r="A54" s="39">
        <v>1</v>
      </c>
      <c r="B54" s="48" t="s">
        <v>156</v>
      </c>
      <c r="C54" s="41">
        <v>1314000</v>
      </c>
      <c r="D54" s="41"/>
      <c r="E54" s="41"/>
      <c r="F54" s="41"/>
      <c r="G54" s="39"/>
    </row>
    <row r="55" spans="1:7" s="1" customFormat="1" ht="18.75">
      <c r="A55" s="39"/>
      <c r="B55" s="48" t="s">
        <v>157</v>
      </c>
      <c r="C55" s="41"/>
      <c r="D55" s="41"/>
      <c r="E55" s="41"/>
      <c r="F55" s="41"/>
      <c r="G55" s="39"/>
    </row>
    <row r="56" spans="1:7" s="2" customFormat="1" ht="18.75">
      <c r="A56" s="39">
        <v>2</v>
      </c>
      <c r="B56" s="48" t="s">
        <v>158</v>
      </c>
      <c r="C56" s="41">
        <v>15695000</v>
      </c>
      <c r="D56" s="41"/>
      <c r="E56" s="41"/>
      <c r="F56" s="41"/>
      <c r="G56" s="39"/>
    </row>
    <row r="57" spans="1:7" s="2" customFormat="1" ht="18.75">
      <c r="A57" s="39"/>
      <c r="B57" s="48" t="s">
        <v>159</v>
      </c>
      <c r="C57" s="41"/>
      <c r="D57" s="41"/>
      <c r="E57" s="41"/>
      <c r="F57" s="41"/>
      <c r="G57" s="39"/>
    </row>
    <row r="58" spans="1:7" s="2" customFormat="1" ht="18.75">
      <c r="A58" s="39">
        <v>3</v>
      </c>
      <c r="B58" s="48" t="s">
        <v>160</v>
      </c>
      <c r="C58" s="41">
        <v>1017000</v>
      </c>
      <c r="D58" s="41"/>
      <c r="E58" s="41"/>
      <c r="F58" s="41"/>
      <c r="G58" s="39"/>
    </row>
    <row r="59" spans="1:7" s="2" customFormat="1" ht="18.75">
      <c r="A59" s="39"/>
      <c r="B59" s="48" t="s">
        <v>161</v>
      </c>
      <c r="C59" s="41"/>
      <c r="D59" s="41"/>
      <c r="E59" s="41"/>
      <c r="F59" s="41"/>
      <c r="G59" s="39"/>
    </row>
    <row r="60" spans="1:7" s="2" customFormat="1" ht="18.75">
      <c r="A60" s="39">
        <v>4</v>
      </c>
      <c r="B60" s="48" t="s">
        <v>162</v>
      </c>
      <c r="C60" s="41">
        <v>305000</v>
      </c>
      <c r="D60" s="41"/>
      <c r="E60" s="41"/>
      <c r="F60" s="41"/>
      <c r="G60" s="36"/>
    </row>
    <row r="61" spans="1:7" s="2" customFormat="1" ht="18.75">
      <c r="A61" s="39"/>
      <c r="B61" s="48" t="s">
        <v>163</v>
      </c>
      <c r="C61" s="41"/>
      <c r="D61" s="41"/>
      <c r="E61" s="41"/>
      <c r="F61" s="41"/>
      <c r="G61" s="36"/>
    </row>
    <row r="62" spans="1:7" s="2" customFormat="1" ht="18.75">
      <c r="A62" s="39">
        <v>5</v>
      </c>
      <c r="B62" s="48" t="s">
        <v>164</v>
      </c>
      <c r="C62" s="41">
        <v>305000</v>
      </c>
      <c r="D62" s="41"/>
      <c r="E62" s="41"/>
      <c r="F62" s="41"/>
      <c r="G62" s="36"/>
    </row>
    <row r="63" spans="1:7" s="2" customFormat="1" ht="18.75">
      <c r="A63" s="39"/>
      <c r="B63" s="48" t="s">
        <v>165</v>
      </c>
      <c r="C63" s="41"/>
      <c r="D63" s="41"/>
      <c r="E63" s="41"/>
      <c r="F63" s="41"/>
      <c r="G63" s="36"/>
    </row>
    <row r="64" spans="1:7" s="2" customFormat="1" ht="18.75">
      <c r="A64" s="39">
        <v>6</v>
      </c>
      <c r="B64" s="49" t="s">
        <v>166</v>
      </c>
      <c r="C64" s="41">
        <v>3500000</v>
      </c>
      <c r="D64" s="41"/>
      <c r="E64" s="41"/>
      <c r="F64" s="41"/>
      <c r="G64" s="36"/>
    </row>
    <row r="65" spans="1:7" s="2" customFormat="1" ht="18.75">
      <c r="A65" s="39"/>
      <c r="B65" s="49" t="s">
        <v>167</v>
      </c>
      <c r="C65" s="41"/>
      <c r="D65" s="41"/>
      <c r="E65" s="41"/>
      <c r="F65" s="41"/>
      <c r="G65" s="36"/>
    </row>
    <row r="66" spans="1:7" s="2" customFormat="1" ht="18.75">
      <c r="A66" s="39">
        <v>7</v>
      </c>
      <c r="B66" s="48" t="s">
        <v>41</v>
      </c>
      <c r="C66" s="41">
        <v>14442300</v>
      </c>
      <c r="D66" s="41"/>
      <c r="E66" s="41"/>
      <c r="F66" s="41"/>
      <c r="G66" s="36"/>
    </row>
    <row r="67" spans="1:7" s="2" customFormat="1" ht="18.75">
      <c r="A67" s="39">
        <v>8</v>
      </c>
      <c r="B67" s="48" t="s">
        <v>42</v>
      </c>
      <c r="C67" s="41">
        <v>1500000</v>
      </c>
      <c r="D67" s="41"/>
      <c r="E67" s="41"/>
      <c r="F67" s="41"/>
      <c r="G67" s="36"/>
    </row>
    <row r="68" spans="1:7" s="2" customFormat="1" ht="18.75">
      <c r="A68" s="39">
        <v>9</v>
      </c>
      <c r="B68" s="48" t="s">
        <v>168</v>
      </c>
      <c r="C68" s="41">
        <v>157100</v>
      </c>
      <c r="D68" s="41"/>
      <c r="E68" s="41"/>
      <c r="F68" s="41"/>
      <c r="G68" s="36"/>
    </row>
    <row r="69" spans="1:7" s="2" customFormat="1" ht="18.75">
      <c r="A69" s="39"/>
      <c r="B69" s="48" t="s">
        <v>169</v>
      </c>
      <c r="C69" s="41"/>
      <c r="D69" s="41"/>
      <c r="E69" s="41"/>
      <c r="F69" s="41"/>
      <c r="G69" s="36"/>
    </row>
    <row r="70" spans="1:7" s="2" customFormat="1" ht="18.75">
      <c r="A70" s="39">
        <v>10</v>
      </c>
      <c r="B70" s="50" t="s">
        <v>170</v>
      </c>
      <c r="C70" s="41">
        <v>3000000</v>
      </c>
      <c r="D70" s="41"/>
      <c r="E70" s="41"/>
      <c r="F70" s="41"/>
      <c r="G70" s="36"/>
    </row>
    <row r="71" spans="1:7" s="2" customFormat="1" ht="18.75">
      <c r="A71" s="59"/>
      <c r="B71" s="79" t="s">
        <v>171</v>
      </c>
      <c r="C71" s="71"/>
      <c r="D71" s="71"/>
      <c r="E71" s="71"/>
      <c r="F71" s="71"/>
      <c r="G71" s="78"/>
    </row>
    <row r="72" spans="1:7" s="2" customFormat="1" ht="18.75">
      <c r="A72" s="8"/>
      <c r="B72" s="3" t="s">
        <v>3</v>
      </c>
      <c r="C72" s="22">
        <f>SUM(C54:C71)</f>
        <v>41235400</v>
      </c>
      <c r="D72" s="22"/>
      <c r="E72" s="8"/>
      <c r="F72" s="8"/>
      <c r="G72" s="8"/>
    </row>
    <row r="73" spans="1:7" s="2" customFormat="1" ht="18.75">
      <c r="A73" s="68"/>
      <c r="B73" s="69" t="s">
        <v>46</v>
      </c>
      <c r="C73" s="70"/>
      <c r="D73" s="70"/>
      <c r="E73" s="70"/>
      <c r="F73" s="68"/>
      <c r="G73" s="68"/>
    </row>
    <row r="74" spans="1:7" s="2" customFormat="1" ht="18.75">
      <c r="A74" s="36"/>
      <c r="B74" s="37" t="s">
        <v>47</v>
      </c>
      <c r="C74" s="38"/>
      <c r="D74" s="38"/>
      <c r="E74" s="38"/>
      <c r="F74" s="36"/>
      <c r="G74" s="36"/>
    </row>
    <row r="75" spans="1:7" s="1" customFormat="1" ht="18.75">
      <c r="A75" s="39">
        <v>1</v>
      </c>
      <c r="B75" s="48" t="s">
        <v>48</v>
      </c>
      <c r="C75" s="41">
        <v>19656000</v>
      </c>
      <c r="D75" s="41"/>
      <c r="E75" s="41"/>
      <c r="F75" s="41"/>
      <c r="G75" s="39"/>
    </row>
    <row r="76" spans="1:7" s="2" customFormat="1" ht="18.75">
      <c r="A76" s="39">
        <v>2</v>
      </c>
      <c r="B76" s="48" t="s">
        <v>49</v>
      </c>
      <c r="C76" s="41">
        <v>10000</v>
      </c>
      <c r="D76" s="41"/>
      <c r="E76" s="41"/>
      <c r="F76" s="41"/>
      <c r="G76" s="51"/>
    </row>
    <row r="77" spans="1:7" s="2" customFormat="1" ht="18.75">
      <c r="A77" s="39">
        <v>3</v>
      </c>
      <c r="B77" s="46" t="s">
        <v>172</v>
      </c>
      <c r="C77" s="41">
        <v>5720100</v>
      </c>
      <c r="D77" s="41"/>
      <c r="E77" s="41"/>
      <c r="F77" s="41"/>
      <c r="G77" s="39"/>
    </row>
    <row r="78" spans="1:7" s="2" customFormat="1" ht="18.75">
      <c r="A78" s="39"/>
      <c r="B78" s="46" t="s">
        <v>173</v>
      </c>
      <c r="C78" s="41"/>
      <c r="D78" s="41"/>
      <c r="E78" s="41"/>
      <c r="F78" s="41"/>
      <c r="G78" s="39"/>
    </row>
    <row r="79" spans="1:7" s="2" customFormat="1" ht="18.75">
      <c r="A79" s="39">
        <v>4</v>
      </c>
      <c r="B79" s="46" t="s">
        <v>174</v>
      </c>
      <c r="C79" s="41">
        <v>120000</v>
      </c>
      <c r="D79" s="41"/>
      <c r="E79" s="41"/>
      <c r="F79" s="41"/>
      <c r="G79" s="36"/>
    </row>
    <row r="80" spans="1:7" s="2" customFormat="1" ht="18.75">
      <c r="A80" s="39"/>
      <c r="B80" s="46" t="s">
        <v>175</v>
      </c>
      <c r="C80" s="41"/>
      <c r="D80" s="41"/>
      <c r="E80" s="41"/>
      <c r="F80" s="41"/>
      <c r="G80" s="36"/>
    </row>
    <row r="81" spans="1:7" s="2" customFormat="1" ht="18.75">
      <c r="A81" s="39">
        <v>5</v>
      </c>
      <c r="B81" s="46" t="s">
        <v>176</v>
      </c>
      <c r="C81" s="41">
        <v>511600</v>
      </c>
      <c r="D81" s="41"/>
      <c r="E81" s="41"/>
      <c r="F81" s="41"/>
      <c r="G81" s="36"/>
    </row>
    <row r="82" spans="1:7" s="2" customFormat="1" ht="18.75">
      <c r="A82" s="39"/>
      <c r="B82" s="46" t="s">
        <v>177</v>
      </c>
      <c r="C82" s="41"/>
      <c r="D82" s="41"/>
      <c r="E82" s="41"/>
      <c r="F82" s="41"/>
      <c r="G82" s="36"/>
    </row>
    <row r="83" spans="1:7" s="2" customFormat="1" ht="18.75">
      <c r="A83" s="39">
        <v>6</v>
      </c>
      <c r="B83" s="46" t="s">
        <v>178</v>
      </c>
      <c r="C83" s="41">
        <v>1000000</v>
      </c>
      <c r="D83" s="41"/>
      <c r="E83" s="41"/>
      <c r="F83" s="41"/>
      <c r="G83" s="36"/>
    </row>
    <row r="84" spans="1:7" s="2" customFormat="1" ht="18.75">
      <c r="A84" s="39"/>
      <c r="B84" s="46" t="s">
        <v>179</v>
      </c>
      <c r="C84" s="41"/>
      <c r="D84" s="41"/>
      <c r="E84" s="41"/>
      <c r="F84" s="41"/>
      <c r="G84" s="36"/>
    </row>
    <row r="85" spans="1:7" s="2" customFormat="1" ht="18.75">
      <c r="A85" s="39">
        <v>7</v>
      </c>
      <c r="B85" s="46" t="s">
        <v>180</v>
      </c>
      <c r="C85" s="41">
        <v>869200</v>
      </c>
      <c r="D85" s="41"/>
      <c r="E85" s="41"/>
      <c r="F85" s="41"/>
      <c r="G85" s="36"/>
    </row>
    <row r="86" spans="1:7" s="2" customFormat="1" ht="18.75">
      <c r="A86" s="39"/>
      <c r="B86" s="46" t="s">
        <v>181</v>
      </c>
      <c r="C86" s="41"/>
      <c r="D86" s="41"/>
      <c r="E86" s="41"/>
      <c r="F86" s="41"/>
      <c r="G86" s="36"/>
    </row>
    <row r="87" spans="1:7" s="2" customFormat="1" ht="18.75">
      <c r="A87" s="39">
        <v>8</v>
      </c>
      <c r="B87" s="48" t="s">
        <v>24</v>
      </c>
      <c r="C87" s="41">
        <v>189600</v>
      </c>
      <c r="D87" s="41"/>
      <c r="E87" s="41"/>
      <c r="F87" s="41"/>
      <c r="G87" s="39"/>
    </row>
    <row r="88" spans="1:7" s="2" customFormat="1" ht="18.75">
      <c r="A88" s="59"/>
      <c r="B88" s="80" t="s">
        <v>182</v>
      </c>
      <c r="C88" s="71"/>
      <c r="D88" s="71"/>
      <c r="E88" s="71"/>
      <c r="F88" s="71"/>
      <c r="G88" s="59"/>
    </row>
    <row r="89" spans="1:7" s="2" customFormat="1" ht="18.75">
      <c r="A89" s="3"/>
      <c r="B89" s="24" t="s">
        <v>3</v>
      </c>
      <c r="C89" s="23">
        <f>SUM(C75:C88)</f>
        <v>28076500</v>
      </c>
      <c r="D89" s="23"/>
      <c r="E89" s="23"/>
      <c r="F89" s="23"/>
      <c r="G89" s="3"/>
    </row>
    <row r="90" spans="1:7" s="2" customFormat="1" ht="18.75">
      <c r="A90" s="82"/>
      <c r="B90" s="81" t="s">
        <v>50</v>
      </c>
      <c r="C90" s="72"/>
      <c r="D90" s="72"/>
      <c r="E90" s="72"/>
      <c r="F90" s="72"/>
      <c r="G90" s="82"/>
    </row>
    <row r="91" spans="1:7" s="2" customFormat="1" ht="18.75">
      <c r="A91" s="39">
        <v>1</v>
      </c>
      <c r="B91" s="48" t="s">
        <v>183</v>
      </c>
      <c r="C91" s="41">
        <v>2922200</v>
      </c>
      <c r="D91" s="41"/>
      <c r="E91" s="41"/>
      <c r="F91" s="41"/>
      <c r="G91" s="39"/>
    </row>
    <row r="92" spans="1:7" s="2" customFormat="1" ht="18.75">
      <c r="A92" s="39"/>
      <c r="B92" s="48" t="s">
        <v>184</v>
      </c>
      <c r="C92" s="41"/>
      <c r="D92" s="41"/>
      <c r="E92" s="41"/>
      <c r="F92" s="41"/>
      <c r="G92" s="39"/>
    </row>
    <row r="93" spans="1:7" s="2" customFormat="1" ht="18.75">
      <c r="A93" s="39">
        <v>2</v>
      </c>
      <c r="B93" s="48" t="s">
        <v>185</v>
      </c>
      <c r="C93" s="41">
        <v>105700</v>
      </c>
      <c r="D93" s="41"/>
      <c r="E93" s="41"/>
      <c r="F93" s="41"/>
      <c r="G93" s="39"/>
    </row>
    <row r="94" spans="1:7" s="2" customFormat="1" ht="18.75">
      <c r="A94" s="59"/>
      <c r="B94" s="80" t="s">
        <v>186</v>
      </c>
      <c r="C94" s="71"/>
      <c r="D94" s="71"/>
      <c r="E94" s="71"/>
      <c r="F94" s="71"/>
      <c r="G94" s="59"/>
    </row>
    <row r="95" spans="1:7" s="2" customFormat="1" ht="18.75">
      <c r="A95" s="8"/>
      <c r="B95" s="3" t="s">
        <v>3</v>
      </c>
      <c r="C95" s="22">
        <f>SUM(C91:C94)</f>
        <v>3027900</v>
      </c>
      <c r="D95" s="22"/>
      <c r="E95" s="8"/>
      <c r="F95" s="8"/>
      <c r="G95" s="8"/>
    </row>
    <row r="96" spans="1:7" s="2" customFormat="1" ht="18.75">
      <c r="A96" s="68"/>
      <c r="B96" s="69" t="s">
        <v>52</v>
      </c>
      <c r="C96" s="70"/>
      <c r="D96" s="70"/>
      <c r="E96" s="70"/>
      <c r="F96" s="68"/>
      <c r="G96" s="68"/>
    </row>
    <row r="97" spans="1:7" s="2" customFormat="1" ht="18.75">
      <c r="A97" s="36"/>
      <c r="B97" s="37" t="s">
        <v>53</v>
      </c>
      <c r="C97" s="38"/>
      <c r="D97" s="38"/>
      <c r="E97" s="38"/>
      <c r="F97" s="36"/>
      <c r="G97" s="36"/>
    </row>
    <row r="98" spans="1:7" s="1" customFormat="1" ht="18.75">
      <c r="A98" s="39">
        <v>1</v>
      </c>
      <c r="B98" s="48" t="s">
        <v>54</v>
      </c>
      <c r="C98" s="41">
        <v>9020000</v>
      </c>
      <c r="D98" s="41"/>
      <c r="E98" s="41"/>
      <c r="F98" s="41"/>
      <c r="G98" s="52"/>
    </row>
    <row r="99" spans="1:7" s="2" customFormat="1" ht="18.75">
      <c r="A99" s="39">
        <v>2</v>
      </c>
      <c r="B99" s="48" t="s">
        <v>55</v>
      </c>
      <c r="C99" s="41">
        <v>1500000</v>
      </c>
      <c r="D99" s="41"/>
      <c r="E99" s="41"/>
      <c r="F99" s="41"/>
      <c r="G99" s="52"/>
    </row>
    <row r="100" spans="1:7" s="2" customFormat="1" ht="18.75">
      <c r="A100" s="39">
        <v>3</v>
      </c>
      <c r="B100" s="48" t="s">
        <v>56</v>
      </c>
      <c r="C100" s="41">
        <v>1500000</v>
      </c>
      <c r="D100" s="41"/>
      <c r="E100" s="41"/>
      <c r="F100" s="41"/>
      <c r="G100" s="52"/>
    </row>
    <row r="101" spans="1:7" s="2" customFormat="1" ht="18.75">
      <c r="A101" s="39">
        <v>4</v>
      </c>
      <c r="B101" s="48" t="s">
        <v>57</v>
      </c>
      <c r="C101" s="41">
        <v>5000000</v>
      </c>
      <c r="D101" s="41"/>
      <c r="E101" s="41"/>
      <c r="F101" s="41"/>
      <c r="G101" s="52"/>
    </row>
    <row r="102" spans="1:7" s="2" customFormat="1" ht="18.75">
      <c r="A102" s="39">
        <v>5</v>
      </c>
      <c r="B102" s="48" t="s">
        <v>58</v>
      </c>
      <c r="C102" s="41">
        <v>14900</v>
      </c>
      <c r="D102" s="41"/>
      <c r="E102" s="41"/>
      <c r="F102" s="41"/>
      <c r="G102" s="52"/>
    </row>
    <row r="103" spans="1:7" s="2" customFormat="1" ht="18.75">
      <c r="A103" s="39">
        <v>6</v>
      </c>
      <c r="B103" s="53" t="s">
        <v>187</v>
      </c>
      <c r="C103" s="41">
        <v>154500</v>
      </c>
      <c r="D103" s="41"/>
      <c r="E103" s="41"/>
      <c r="F103" s="41"/>
      <c r="G103" s="52"/>
    </row>
    <row r="104" spans="1:7" s="2" customFormat="1" ht="18.75">
      <c r="A104" s="39"/>
      <c r="B104" s="53" t="s">
        <v>188</v>
      </c>
      <c r="C104" s="41"/>
      <c r="D104" s="41"/>
      <c r="E104" s="41"/>
      <c r="F104" s="41"/>
      <c r="G104" s="52"/>
    </row>
    <row r="105" spans="1:7" s="2" customFormat="1" ht="18.75">
      <c r="A105" s="39">
        <v>7</v>
      </c>
      <c r="B105" s="48" t="s">
        <v>59</v>
      </c>
      <c r="C105" s="41">
        <v>1058900</v>
      </c>
      <c r="D105" s="41"/>
      <c r="E105" s="41"/>
      <c r="F105" s="41"/>
      <c r="G105" s="54"/>
    </row>
    <row r="106" spans="1:7" s="2" customFormat="1" ht="18.75">
      <c r="A106" s="39">
        <v>8</v>
      </c>
      <c r="B106" s="48" t="s">
        <v>189</v>
      </c>
      <c r="C106" s="41">
        <v>500000</v>
      </c>
      <c r="D106" s="41"/>
      <c r="E106" s="41"/>
      <c r="F106" s="41"/>
      <c r="G106" s="54"/>
    </row>
    <row r="107" spans="1:7" s="2" customFormat="1" ht="18.75">
      <c r="A107" s="39"/>
      <c r="B107" s="48" t="s">
        <v>190</v>
      </c>
      <c r="C107" s="41"/>
      <c r="D107" s="41"/>
      <c r="E107" s="41"/>
      <c r="F107" s="41"/>
      <c r="G107" s="54"/>
    </row>
    <row r="108" spans="1:7" s="2" customFormat="1" ht="18.75">
      <c r="A108" s="39">
        <v>9</v>
      </c>
      <c r="B108" s="48" t="s">
        <v>60</v>
      </c>
      <c r="C108" s="41">
        <v>1500000</v>
      </c>
      <c r="D108" s="41"/>
      <c r="E108" s="41"/>
      <c r="F108" s="41"/>
      <c r="G108" s="52"/>
    </row>
    <row r="109" spans="1:7" s="1" customFormat="1" ht="18.75">
      <c r="A109" s="39">
        <v>10</v>
      </c>
      <c r="B109" s="48" t="s">
        <v>191</v>
      </c>
      <c r="C109" s="41">
        <v>700000</v>
      </c>
      <c r="D109" s="41"/>
      <c r="E109" s="41"/>
      <c r="F109" s="41"/>
      <c r="G109" s="52"/>
    </row>
    <row r="110" spans="1:7" s="1" customFormat="1" ht="18.75">
      <c r="A110" s="39"/>
      <c r="B110" s="48" t="s">
        <v>192</v>
      </c>
      <c r="C110" s="41"/>
      <c r="D110" s="41"/>
      <c r="E110" s="41"/>
      <c r="F110" s="41"/>
      <c r="G110" s="52"/>
    </row>
    <row r="111" spans="1:7" s="2" customFormat="1" ht="18.75">
      <c r="A111" s="59">
        <v>11</v>
      </c>
      <c r="B111" s="80" t="s">
        <v>61</v>
      </c>
      <c r="C111" s="71">
        <v>4769000</v>
      </c>
      <c r="D111" s="71"/>
      <c r="E111" s="71"/>
      <c r="F111" s="71"/>
      <c r="G111" s="83"/>
    </row>
    <row r="112" spans="1:7" s="2" customFormat="1" ht="18.75">
      <c r="A112" s="7"/>
      <c r="B112" s="24" t="s">
        <v>3</v>
      </c>
      <c r="C112" s="22">
        <f>SUM(C98:C111)</f>
        <v>25717300</v>
      </c>
      <c r="D112" s="22"/>
      <c r="E112" s="8"/>
      <c r="F112" s="8"/>
      <c r="G112" s="29"/>
    </row>
    <row r="113" spans="1:7" s="2" customFormat="1" ht="18.75">
      <c r="A113" s="82"/>
      <c r="B113" s="81" t="s">
        <v>70</v>
      </c>
      <c r="C113" s="64"/>
      <c r="D113" s="64"/>
      <c r="E113" s="63"/>
      <c r="F113" s="63"/>
      <c r="G113" s="84"/>
    </row>
    <row r="114" spans="1:7" s="1" customFormat="1" ht="18.75">
      <c r="A114" s="39">
        <v>1</v>
      </c>
      <c r="B114" s="55" t="s">
        <v>193</v>
      </c>
      <c r="C114" s="56">
        <v>1000000</v>
      </c>
      <c r="D114" s="56"/>
      <c r="E114" s="44"/>
      <c r="F114" s="44"/>
      <c r="G114" s="52"/>
    </row>
    <row r="115" spans="1:7" s="1" customFormat="1" ht="18.75">
      <c r="A115" s="39"/>
      <c r="B115" s="55" t="s">
        <v>194</v>
      </c>
      <c r="C115" s="56"/>
      <c r="D115" s="56"/>
      <c r="E115" s="44"/>
      <c r="F115" s="44"/>
      <c r="G115" s="52"/>
    </row>
    <row r="116" spans="1:7" s="1" customFormat="1" ht="18.75">
      <c r="A116" s="39">
        <v>2</v>
      </c>
      <c r="B116" s="55" t="s">
        <v>195</v>
      </c>
      <c r="C116" s="56">
        <v>337500</v>
      </c>
      <c r="D116" s="56"/>
      <c r="E116" s="44"/>
      <c r="F116" s="44"/>
      <c r="G116" s="57"/>
    </row>
    <row r="117" spans="1:7" s="1" customFormat="1" ht="18.75">
      <c r="A117" s="59"/>
      <c r="B117" s="85" t="s">
        <v>196</v>
      </c>
      <c r="C117" s="73"/>
      <c r="D117" s="73"/>
      <c r="E117" s="62"/>
      <c r="F117" s="62"/>
      <c r="G117" s="86"/>
    </row>
    <row r="118" spans="1:7" s="2" customFormat="1" ht="18.75">
      <c r="A118" s="7"/>
      <c r="B118" s="24" t="s">
        <v>3</v>
      </c>
      <c r="C118" s="22">
        <f>SUM(C114:C117)</f>
        <v>1337500</v>
      </c>
      <c r="D118" s="22"/>
      <c r="E118" s="8"/>
      <c r="F118" s="8"/>
      <c r="G118" s="8"/>
    </row>
    <row r="119" spans="1:7" s="2" customFormat="1" ht="18.75">
      <c r="A119" s="82"/>
      <c r="B119" s="81" t="s">
        <v>68</v>
      </c>
      <c r="C119" s="64"/>
      <c r="D119" s="64"/>
      <c r="E119" s="63"/>
      <c r="F119" s="63"/>
      <c r="G119" s="63"/>
    </row>
    <row r="120" spans="1:7" s="2" customFormat="1" ht="18.75">
      <c r="A120" s="39">
        <v>1</v>
      </c>
      <c r="B120" s="55" t="s">
        <v>197</v>
      </c>
      <c r="C120" s="56">
        <v>42000000</v>
      </c>
      <c r="D120" s="56"/>
      <c r="E120" s="45"/>
      <c r="F120" s="45"/>
      <c r="G120" s="45"/>
    </row>
    <row r="121" spans="1:7" s="2" customFormat="1" ht="18.75">
      <c r="A121" s="39"/>
      <c r="B121" s="55" t="s">
        <v>198</v>
      </c>
      <c r="C121" s="56"/>
      <c r="D121" s="56"/>
      <c r="E121" s="45"/>
      <c r="F121" s="45"/>
      <c r="G121" s="45"/>
    </row>
    <row r="122" spans="1:7" s="2" customFormat="1" ht="18.75">
      <c r="A122" s="39">
        <v>2</v>
      </c>
      <c r="B122" s="48" t="s">
        <v>199</v>
      </c>
      <c r="C122" s="56">
        <v>116000000</v>
      </c>
      <c r="D122" s="56"/>
      <c r="E122" s="45"/>
      <c r="F122" s="45"/>
      <c r="G122" s="45"/>
    </row>
    <row r="123" spans="1:7" s="2" customFormat="1" ht="18.75">
      <c r="A123" s="39"/>
      <c r="B123" s="48" t="s">
        <v>200</v>
      </c>
      <c r="C123" s="56"/>
      <c r="D123" s="56"/>
      <c r="E123" s="45"/>
      <c r="F123" s="45"/>
      <c r="G123" s="45"/>
    </row>
    <row r="124" spans="1:7" s="2" customFormat="1" ht="18.75">
      <c r="A124" s="39">
        <v>3</v>
      </c>
      <c r="B124" s="55" t="s">
        <v>72</v>
      </c>
      <c r="C124" s="56">
        <v>65000000</v>
      </c>
      <c r="D124" s="56"/>
      <c r="E124" s="45"/>
      <c r="F124" s="45"/>
      <c r="G124" s="45"/>
    </row>
    <row r="125" spans="1:7" s="2" customFormat="1" ht="18.75">
      <c r="A125" s="39">
        <v>4</v>
      </c>
      <c r="B125" s="58" t="s">
        <v>73</v>
      </c>
      <c r="C125" s="56">
        <v>2600000</v>
      </c>
      <c r="D125" s="56"/>
      <c r="E125" s="45"/>
      <c r="F125" s="45"/>
      <c r="G125" s="45"/>
    </row>
    <row r="126" spans="1:7" s="2" customFormat="1" ht="18.75">
      <c r="A126" s="39">
        <v>5</v>
      </c>
      <c r="B126" s="58" t="s">
        <v>69</v>
      </c>
      <c r="C126" s="56">
        <v>8000000</v>
      </c>
      <c r="D126" s="56"/>
      <c r="E126" s="45"/>
      <c r="F126" s="45"/>
      <c r="G126" s="45"/>
    </row>
    <row r="127" spans="1:7" s="2" customFormat="1" ht="18.75">
      <c r="A127" s="39">
        <v>6</v>
      </c>
      <c r="B127" s="58" t="s">
        <v>74</v>
      </c>
      <c r="C127" s="56">
        <v>14000000</v>
      </c>
      <c r="D127" s="56"/>
      <c r="E127" s="45"/>
      <c r="F127" s="45"/>
      <c r="G127" s="45"/>
    </row>
    <row r="128" spans="1:7" s="2" customFormat="1" ht="18.75">
      <c r="A128" s="39">
        <v>7</v>
      </c>
      <c r="B128" s="44" t="s">
        <v>75</v>
      </c>
      <c r="C128" s="56">
        <v>7700000</v>
      </c>
      <c r="D128" s="56"/>
      <c r="E128" s="45"/>
      <c r="F128" s="45"/>
      <c r="G128" s="45"/>
    </row>
    <row r="129" spans="1:7" s="2" customFormat="1" ht="18.75">
      <c r="A129" s="39">
        <v>8</v>
      </c>
      <c r="B129" s="44" t="s">
        <v>76</v>
      </c>
      <c r="C129" s="56">
        <v>800000</v>
      </c>
      <c r="D129" s="56"/>
      <c r="E129" s="45"/>
      <c r="F129" s="45"/>
      <c r="G129" s="45"/>
    </row>
    <row r="130" spans="1:7" s="2" customFormat="1" ht="18.75">
      <c r="A130" s="59">
        <v>9</v>
      </c>
      <c r="B130" s="62" t="s">
        <v>77</v>
      </c>
      <c r="C130" s="73">
        <v>3000000</v>
      </c>
      <c r="D130" s="73"/>
      <c r="E130" s="74"/>
      <c r="F130" s="74"/>
      <c r="G130" s="74"/>
    </row>
    <row r="131" spans="1:7" s="2" customFormat="1" ht="18.75">
      <c r="A131" s="7"/>
      <c r="B131" s="24" t="s">
        <v>3</v>
      </c>
      <c r="C131" s="22">
        <f>SUM(C120:C130)</f>
        <v>259100000</v>
      </c>
      <c r="D131" s="22"/>
      <c r="E131" s="8"/>
      <c r="F131" s="8"/>
      <c r="G131" s="8"/>
    </row>
    <row r="132" spans="1:7" s="2" customFormat="1" ht="18.75">
      <c r="A132" s="76"/>
      <c r="B132" s="30" t="s">
        <v>51</v>
      </c>
      <c r="C132" s="75">
        <f>C36+C38+C51+C72+C89+C95+C112+C118+C131</f>
        <v>842371600</v>
      </c>
      <c r="D132" s="75"/>
      <c r="E132" s="76"/>
      <c r="F132" s="76"/>
      <c r="G132" s="76"/>
    </row>
    <row r="133" spans="1:7" s="20" customFormat="1" ht="18.75">
      <c r="A133" s="26"/>
      <c r="B133" s="27"/>
      <c r="C133" s="26"/>
      <c r="D133" s="26"/>
      <c r="E133" s="26"/>
      <c r="F133" s="26"/>
      <c r="G133" s="26"/>
    </row>
    <row r="135" spans="2:7" s="2" customFormat="1" ht="18.75">
      <c r="B135" s="16"/>
      <c r="E135" s="89" t="s">
        <v>4</v>
      </c>
      <c r="F135" s="89"/>
      <c r="G135" s="89"/>
    </row>
    <row r="136" spans="2:7" s="2" customFormat="1" ht="18.75">
      <c r="B136" s="16"/>
      <c r="E136" s="89" t="s">
        <v>5</v>
      </c>
      <c r="F136" s="89"/>
      <c r="G136" s="89"/>
    </row>
    <row r="137" spans="2:7" s="2" customFormat="1" ht="18.75">
      <c r="B137" s="16"/>
      <c r="E137" s="89" t="s">
        <v>7</v>
      </c>
      <c r="F137" s="89"/>
      <c r="G137" s="89"/>
    </row>
    <row r="138" spans="2:7" s="2" customFormat="1" ht="18.75">
      <c r="B138" s="16"/>
      <c r="E138" s="89" t="s">
        <v>6</v>
      </c>
      <c r="F138" s="89"/>
      <c r="G138" s="89"/>
    </row>
    <row r="139" s="1" customFormat="1" ht="18.75">
      <c r="B139" s="18"/>
    </row>
  </sheetData>
  <sheetProtection/>
  <mergeCells count="12">
    <mergeCell ref="G6:G7"/>
    <mergeCell ref="A3:G3"/>
    <mergeCell ref="E135:G135"/>
    <mergeCell ref="E136:G136"/>
    <mergeCell ref="E137:G137"/>
    <mergeCell ref="E138:G138"/>
    <mergeCell ref="A1:G1"/>
    <mergeCell ref="A2:G2"/>
    <mergeCell ref="A4:G4"/>
    <mergeCell ref="A6:A7"/>
    <mergeCell ref="B6:B7"/>
    <mergeCell ref="C6:F6"/>
  </mergeCells>
  <printOptions/>
  <pageMargins left="0.35433070866141736" right="0.15748031496062992" top="0.5118110236220472" bottom="0.5118110236220472" header="0.5118110236220472" footer="0.35433070866141736"/>
  <pageSetup horizontalDpi="600" verticalDpi="600" orientation="landscape" paperSize="9" scale="90" r:id="rId3"/>
  <rowBreaks count="1" manualBreakCount="1">
    <brk id="118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4"/>
  <sheetViews>
    <sheetView zoomScale="150" zoomScaleNormal="150" zoomScalePageLayoutView="0" workbookViewId="0" topLeftCell="A190">
      <selection activeCell="D201" sqref="D201:F201"/>
    </sheetView>
  </sheetViews>
  <sheetFormatPr defaultColWidth="9.140625" defaultRowHeight="12.75"/>
  <cols>
    <col min="1" max="1" width="4.7109375" style="1" customWidth="1"/>
    <col min="2" max="2" width="44.7109375" style="18" customWidth="1"/>
    <col min="3" max="3" width="9.8515625" style="1" bestFit="1" customWidth="1"/>
    <col min="4" max="4" width="9.28125" style="1" customWidth="1"/>
    <col min="5" max="5" width="9.7109375" style="1" customWidth="1"/>
    <col min="6" max="6" width="84.421875" style="1" customWidth="1"/>
    <col min="7" max="16384" width="9.140625" style="1" customWidth="1"/>
  </cols>
  <sheetData>
    <row r="1" spans="1:6" s="2" customFormat="1" ht="24">
      <c r="A1" s="93" t="s">
        <v>118</v>
      </c>
      <c r="B1" s="93"/>
      <c r="C1" s="93"/>
      <c r="D1" s="93"/>
      <c r="E1" s="93"/>
      <c r="F1" s="93"/>
    </row>
    <row r="2" spans="1:6" s="2" customFormat="1" ht="24">
      <c r="A2" s="93" t="s">
        <v>125</v>
      </c>
      <c r="B2" s="93"/>
      <c r="C2" s="93"/>
      <c r="D2" s="93"/>
      <c r="E2" s="93"/>
      <c r="F2" s="93"/>
    </row>
    <row r="3" spans="1:6" s="2" customFormat="1" ht="24">
      <c r="A3" s="93" t="s">
        <v>124</v>
      </c>
      <c r="B3" s="93"/>
      <c r="C3" s="93"/>
      <c r="D3" s="93"/>
      <c r="E3" s="93"/>
      <c r="F3" s="93"/>
    </row>
    <row r="4" spans="1:6" s="2" customFormat="1" ht="24">
      <c r="A4" s="93" t="s">
        <v>0</v>
      </c>
      <c r="B4" s="93"/>
      <c r="C4" s="93"/>
      <c r="D4" s="93"/>
      <c r="E4" s="93"/>
      <c r="F4" s="93"/>
    </row>
    <row r="5" s="2" customFormat="1" ht="9.75" customHeight="1">
      <c r="B5" s="16"/>
    </row>
    <row r="6" spans="1:6" s="2" customFormat="1" ht="21.75">
      <c r="A6" s="90" t="s">
        <v>2</v>
      </c>
      <c r="B6" s="94" t="s">
        <v>21</v>
      </c>
      <c r="C6" s="92" t="s">
        <v>1</v>
      </c>
      <c r="D6" s="92"/>
      <c r="E6" s="92"/>
      <c r="F6" s="90" t="s">
        <v>130</v>
      </c>
    </row>
    <row r="7" spans="1:6" s="2" customFormat="1" ht="21.75">
      <c r="A7" s="91"/>
      <c r="B7" s="95"/>
      <c r="C7" s="3" t="s">
        <v>128</v>
      </c>
      <c r="D7" s="3" t="s">
        <v>129</v>
      </c>
      <c r="E7" s="3" t="s">
        <v>22</v>
      </c>
      <c r="F7" s="91"/>
    </row>
    <row r="8" spans="1:6" s="2" customFormat="1" ht="21.75">
      <c r="A8" s="31"/>
      <c r="B8" s="32" t="s">
        <v>126</v>
      </c>
      <c r="C8" s="33"/>
      <c r="D8" s="33"/>
      <c r="E8" s="33"/>
      <c r="F8" s="31"/>
    </row>
    <row r="9" spans="1:6" s="2" customFormat="1" ht="18.75">
      <c r="A9" s="34"/>
      <c r="B9" s="35" t="s">
        <v>131</v>
      </c>
      <c r="C9" s="36"/>
      <c r="D9" s="36"/>
      <c r="E9" s="36"/>
      <c r="F9" s="34"/>
    </row>
    <row r="10" spans="1:6" s="2" customFormat="1" ht="18.75">
      <c r="A10" s="34"/>
      <c r="B10" s="35" t="s">
        <v>132</v>
      </c>
      <c r="C10" s="36"/>
      <c r="D10" s="36"/>
      <c r="E10" s="36"/>
      <c r="F10" s="34"/>
    </row>
    <row r="11" spans="1:6" s="2" customFormat="1" ht="18.75">
      <c r="A11" s="36"/>
      <c r="B11" s="37" t="s">
        <v>201</v>
      </c>
      <c r="C11" s="38"/>
      <c r="D11" s="38"/>
      <c r="E11" s="36"/>
      <c r="F11" s="36"/>
    </row>
    <row r="12" spans="1:6" s="2" customFormat="1" ht="18.75">
      <c r="A12" s="39">
        <v>1</v>
      </c>
      <c r="B12" s="40" t="s">
        <v>202</v>
      </c>
      <c r="C12" s="41"/>
      <c r="D12" s="41"/>
      <c r="E12" s="41"/>
      <c r="F12" s="39"/>
    </row>
    <row r="13" spans="1:6" s="2" customFormat="1" ht="18.75">
      <c r="A13" s="39"/>
      <c r="B13" s="40" t="s">
        <v>203</v>
      </c>
      <c r="C13" s="41"/>
      <c r="D13" s="41"/>
      <c r="E13" s="41"/>
      <c r="F13" s="39"/>
    </row>
    <row r="14" spans="1:6" s="2" customFormat="1" ht="18.75">
      <c r="A14" s="39">
        <v>2</v>
      </c>
      <c r="B14" s="40" t="s">
        <v>29</v>
      </c>
      <c r="C14" s="41"/>
      <c r="D14" s="41"/>
      <c r="E14" s="41"/>
      <c r="F14" s="39"/>
    </row>
    <row r="15" spans="1:6" s="2" customFormat="1" ht="18.75">
      <c r="A15" s="39">
        <v>3</v>
      </c>
      <c r="B15" s="40" t="s">
        <v>204</v>
      </c>
      <c r="C15" s="41"/>
      <c r="D15" s="41"/>
      <c r="E15" s="41"/>
      <c r="F15" s="39"/>
    </row>
    <row r="16" spans="1:6" s="2" customFormat="1" ht="18.75">
      <c r="A16" s="39"/>
      <c r="B16" s="40" t="s">
        <v>205</v>
      </c>
      <c r="C16" s="41"/>
      <c r="D16" s="41"/>
      <c r="E16" s="41"/>
      <c r="F16" s="39"/>
    </row>
    <row r="17" spans="1:6" ht="18.75">
      <c r="A17" s="39">
        <v>4</v>
      </c>
      <c r="B17" s="40" t="s">
        <v>31</v>
      </c>
      <c r="C17" s="43"/>
      <c r="D17" s="43"/>
      <c r="E17" s="43"/>
      <c r="F17" s="39"/>
    </row>
    <row r="18" spans="1:6" ht="18.75">
      <c r="A18" s="39">
        <v>5</v>
      </c>
      <c r="B18" s="40" t="s">
        <v>206</v>
      </c>
      <c r="C18" s="43"/>
      <c r="D18" s="43"/>
      <c r="E18" s="43"/>
      <c r="F18" s="39"/>
    </row>
    <row r="19" spans="1:6" ht="18.75">
      <c r="A19" s="59"/>
      <c r="B19" s="60" t="s">
        <v>207</v>
      </c>
      <c r="C19" s="61"/>
      <c r="D19" s="61"/>
      <c r="E19" s="61"/>
      <c r="F19" s="59"/>
    </row>
    <row r="20" spans="1:6" s="2" customFormat="1" ht="18.75">
      <c r="A20" s="7"/>
      <c r="B20" s="25" t="s">
        <v>3</v>
      </c>
      <c r="C20" s="23"/>
      <c r="D20" s="19"/>
      <c r="E20" s="19"/>
      <c r="F20" s="3"/>
    </row>
    <row r="21" spans="1:6" s="2" customFormat="1" ht="18.75">
      <c r="A21" s="68"/>
      <c r="B21" s="69" t="s">
        <v>35</v>
      </c>
      <c r="C21" s="70"/>
      <c r="D21" s="70"/>
      <c r="E21" s="68"/>
      <c r="F21" s="68"/>
    </row>
    <row r="22" spans="1:6" s="2" customFormat="1" ht="18.75">
      <c r="A22" s="36"/>
      <c r="B22" s="37" t="s">
        <v>208</v>
      </c>
      <c r="C22" s="38"/>
      <c r="D22" s="38"/>
      <c r="E22" s="36"/>
      <c r="F22" s="36"/>
    </row>
    <row r="23" spans="1:6" s="2" customFormat="1" ht="18.75">
      <c r="A23" s="36"/>
      <c r="B23" s="37" t="s">
        <v>209</v>
      </c>
      <c r="C23" s="38"/>
      <c r="D23" s="38"/>
      <c r="E23" s="36"/>
      <c r="F23" s="36"/>
    </row>
    <row r="24" spans="1:6" s="2" customFormat="1" ht="18.75">
      <c r="A24" s="39">
        <v>1</v>
      </c>
      <c r="B24" s="47" t="s">
        <v>210</v>
      </c>
      <c r="C24" s="41"/>
      <c r="D24" s="41"/>
      <c r="E24" s="41"/>
      <c r="F24" s="39"/>
    </row>
    <row r="25" spans="1:6" s="2" customFormat="1" ht="18.75">
      <c r="A25" s="39"/>
      <c r="B25" s="47" t="s">
        <v>211</v>
      </c>
      <c r="C25" s="41"/>
      <c r="D25" s="41"/>
      <c r="E25" s="41"/>
      <c r="F25" s="39"/>
    </row>
    <row r="26" spans="1:6" s="2" customFormat="1" ht="18.75">
      <c r="A26" s="39">
        <v>2</v>
      </c>
      <c r="B26" s="47" t="s">
        <v>37</v>
      </c>
      <c r="C26" s="41"/>
      <c r="D26" s="41"/>
      <c r="E26" s="41"/>
      <c r="F26" s="39"/>
    </row>
    <row r="27" spans="1:6" ht="18.75">
      <c r="A27" s="39">
        <v>3</v>
      </c>
      <c r="B27" s="47" t="s">
        <v>212</v>
      </c>
      <c r="C27" s="41"/>
      <c r="D27" s="41"/>
      <c r="E27" s="41"/>
      <c r="F27" s="39"/>
    </row>
    <row r="28" spans="1:6" ht="18.75">
      <c r="A28" s="39"/>
      <c r="B28" s="47" t="s">
        <v>213</v>
      </c>
      <c r="C28" s="41"/>
      <c r="D28" s="41"/>
      <c r="E28" s="41"/>
      <c r="F28" s="39"/>
    </row>
    <row r="29" spans="1:6" s="2" customFormat="1" ht="18.75">
      <c r="A29" s="39">
        <v>4</v>
      </c>
      <c r="B29" s="46" t="s">
        <v>214</v>
      </c>
      <c r="C29" s="41"/>
      <c r="D29" s="41"/>
      <c r="E29" s="41"/>
      <c r="F29" s="39"/>
    </row>
    <row r="30" spans="1:6" s="2" customFormat="1" ht="18.75">
      <c r="A30" s="39"/>
      <c r="B30" s="46" t="s">
        <v>215</v>
      </c>
      <c r="C30" s="41"/>
      <c r="D30" s="41"/>
      <c r="E30" s="41"/>
      <c r="F30" s="39"/>
    </row>
    <row r="31" spans="1:6" s="2" customFormat="1" ht="18.75">
      <c r="A31" s="39">
        <v>5</v>
      </c>
      <c r="B31" s="46" t="s">
        <v>216</v>
      </c>
      <c r="C31" s="41"/>
      <c r="D31" s="41"/>
      <c r="E31" s="41"/>
      <c r="F31" s="39"/>
    </row>
    <row r="32" spans="1:6" s="2" customFormat="1" ht="18.75">
      <c r="A32" s="39"/>
      <c r="B32" s="46" t="s">
        <v>217</v>
      </c>
      <c r="C32" s="41"/>
      <c r="D32" s="41"/>
      <c r="E32" s="41"/>
      <c r="F32" s="39"/>
    </row>
    <row r="33" spans="1:6" s="2" customFormat="1" ht="18.75">
      <c r="A33" s="39">
        <v>6</v>
      </c>
      <c r="B33" s="46" t="s">
        <v>79</v>
      </c>
      <c r="C33" s="41"/>
      <c r="D33" s="41"/>
      <c r="E33" s="41"/>
      <c r="F33" s="36"/>
    </row>
    <row r="34" spans="1:6" s="2" customFormat="1" ht="18.75">
      <c r="A34" s="39">
        <v>7</v>
      </c>
      <c r="B34" s="46" t="s">
        <v>78</v>
      </c>
      <c r="C34" s="41"/>
      <c r="D34" s="41"/>
      <c r="E34" s="41"/>
      <c r="F34" s="36"/>
    </row>
    <row r="35" spans="1:6" s="2" customFormat="1" ht="18.75">
      <c r="A35" s="39">
        <v>8</v>
      </c>
      <c r="B35" s="46" t="s">
        <v>218</v>
      </c>
      <c r="C35" s="41"/>
      <c r="D35" s="41"/>
      <c r="E35" s="41"/>
      <c r="F35" s="36"/>
    </row>
    <row r="36" spans="1:6" s="2" customFormat="1" ht="18.75">
      <c r="A36" s="39"/>
      <c r="B36" s="46" t="s">
        <v>217</v>
      </c>
      <c r="C36" s="41"/>
      <c r="D36" s="41"/>
      <c r="E36" s="41"/>
      <c r="F36" s="36"/>
    </row>
    <row r="37" spans="1:6" s="2" customFormat="1" ht="18.75">
      <c r="A37" s="39">
        <v>9</v>
      </c>
      <c r="B37" s="46" t="s">
        <v>219</v>
      </c>
      <c r="C37" s="41"/>
      <c r="D37" s="41"/>
      <c r="E37" s="41"/>
      <c r="F37" s="36"/>
    </row>
    <row r="38" spans="1:6" s="2" customFormat="1" ht="18.75">
      <c r="A38" s="39"/>
      <c r="B38" s="46" t="s">
        <v>220</v>
      </c>
      <c r="C38" s="41"/>
      <c r="D38" s="41"/>
      <c r="E38" s="41"/>
      <c r="F38" s="36"/>
    </row>
    <row r="39" spans="1:6" s="2" customFormat="1" ht="18.75">
      <c r="A39" s="39">
        <v>10</v>
      </c>
      <c r="B39" s="46" t="s">
        <v>221</v>
      </c>
      <c r="C39" s="41"/>
      <c r="D39" s="41"/>
      <c r="E39" s="41"/>
      <c r="F39" s="36"/>
    </row>
    <row r="40" spans="1:6" s="2" customFormat="1" ht="18.75">
      <c r="A40" s="39"/>
      <c r="B40" s="46" t="s">
        <v>222</v>
      </c>
      <c r="C40" s="41"/>
      <c r="D40" s="41"/>
      <c r="E40" s="41"/>
      <c r="F40" s="36"/>
    </row>
    <row r="41" spans="1:6" s="2" customFormat="1" ht="18.75">
      <c r="A41" s="39">
        <v>11</v>
      </c>
      <c r="B41" s="46" t="s">
        <v>84</v>
      </c>
      <c r="C41" s="41"/>
      <c r="D41" s="41"/>
      <c r="E41" s="41"/>
      <c r="F41" s="36"/>
    </row>
    <row r="42" spans="1:6" s="2" customFormat="1" ht="18.75">
      <c r="A42" s="39">
        <v>12</v>
      </c>
      <c r="B42" s="46" t="s">
        <v>83</v>
      </c>
      <c r="C42" s="41"/>
      <c r="D42" s="41"/>
      <c r="E42" s="41"/>
      <c r="F42" s="36"/>
    </row>
    <row r="43" spans="1:6" s="2" customFormat="1" ht="18.75">
      <c r="A43" s="39">
        <v>13</v>
      </c>
      <c r="B43" s="46" t="s">
        <v>82</v>
      </c>
      <c r="C43" s="41"/>
      <c r="D43" s="41"/>
      <c r="E43" s="41"/>
      <c r="F43" s="36"/>
    </row>
    <row r="44" spans="1:6" s="2" customFormat="1" ht="18.75">
      <c r="A44" s="39">
        <v>14</v>
      </c>
      <c r="B44" s="46" t="s">
        <v>81</v>
      </c>
      <c r="C44" s="41"/>
      <c r="D44" s="41"/>
      <c r="E44" s="41"/>
      <c r="F44" s="36"/>
    </row>
    <row r="45" spans="1:6" s="2" customFormat="1" ht="18.75">
      <c r="A45" s="39">
        <v>15</v>
      </c>
      <c r="B45" s="46" t="s">
        <v>80</v>
      </c>
      <c r="C45" s="41"/>
      <c r="D45" s="41"/>
      <c r="E45" s="41"/>
      <c r="F45" s="36"/>
    </row>
    <row r="46" spans="1:6" s="2" customFormat="1" ht="18.75">
      <c r="A46" s="39"/>
      <c r="B46" s="87" t="s">
        <v>85</v>
      </c>
      <c r="C46" s="41"/>
      <c r="D46" s="41"/>
      <c r="E46" s="41"/>
      <c r="F46" s="36"/>
    </row>
    <row r="47" spans="1:6" s="2" customFormat="1" ht="18.75">
      <c r="A47" s="39">
        <v>16</v>
      </c>
      <c r="B47" s="46" t="s">
        <v>86</v>
      </c>
      <c r="C47" s="41"/>
      <c r="D47" s="41"/>
      <c r="E47" s="41"/>
      <c r="F47" s="36"/>
    </row>
    <row r="48" spans="1:6" s="2" customFormat="1" ht="18.75">
      <c r="A48" s="39">
        <v>17</v>
      </c>
      <c r="B48" s="46" t="s">
        <v>223</v>
      </c>
      <c r="C48" s="41"/>
      <c r="D48" s="41"/>
      <c r="E48" s="41"/>
      <c r="F48" s="36"/>
    </row>
    <row r="49" spans="1:6" s="2" customFormat="1" ht="18.75">
      <c r="A49" s="39"/>
      <c r="B49" s="46" t="s">
        <v>224</v>
      </c>
      <c r="C49" s="41"/>
      <c r="D49" s="41"/>
      <c r="E49" s="41"/>
      <c r="F49" s="36"/>
    </row>
    <row r="50" spans="1:6" s="2" customFormat="1" ht="18.75">
      <c r="A50" s="39">
        <v>18</v>
      </c>
      <c r="B50" s="46" t="s">
        <v>225</v>
      </c>
      <c r="C50" s="41"/>
      <c r="D50" s="41"/>
      <c r="E50" s="41"/>
      <c r="F50" s="36"/>
    </row>
    <row r="51" spans="1:6" s="2" customFormat="1" ht="18.75">
      <c r="A51" s="39"/>
      <c r="B51" s="46" t="s">
        <v>226</v>
      </c>
      <c r="C51" s="41"/>
      <c r="D51" s="41"/>
      <c r="E51" s="41"/>
      <c r="F51" s="36"/>
    </row>
    <row r="52" spans="1:6" s="2" customFormat="1" ht="18.75">
      <c r="A52" s="39">
        <v>19</v>
      </c>
      <c r="B52" s="46" t="s">
        <v>119</v>
      </c>
      <c r="C52" s="41"/>
      <c r="D52" s="41"/>
      <c r="E52" s="41"/>
      <c r="F52" s="36"/>
    </row>
    <row r="53" spans="1:6" s="2" customFormat="1" ht="18.75">
      <c r="A53" s="39"/>
      <c r="B53" s="46" t="s">
        <v>227</v>
      </c>
      <c r="C53" s="41"/>
      <c r="D53" s="41"/>
      <c r="E53" s="41"/>
      <c r="F53" s="36"/>
    </row>
    <row r="54" spans="1:6" s="2" customFormat="1" ht="18.75">
      <c r="A54" s="39">
        <v>20</v>
      </c>
      <c r="B54" s="46" t="s">
        <v>228</v>
      </c>
      <c r="C54" s="41"/>
      <c r="D54" s="41"/>
      <c r="E54" s="41"/>
      <c r="F54" s="36"/>
    </row>
    <row r="55" spans="1:6" s="2" customFormat="1" ht="18.75">
      <c r="A55" s="39"/>
      <c r="B55" s="46" t="s">
        <v>229</v>
      </c>
      <c r="C55" s="41"/>
      <c r="D55" s="41"/>
      <c r="E55" s="41"/>
      <c r="F55" s="36"/>
    </row>
    <row r="56" spans="1:6" s="2" customFormat="1" ht="18.75">
      <c r="A56" s="39">
        <v>21</v>
      </c>
      <c r="B56" s="46" t="s">
        <v>230</v>
      </c>
      <c r="C56" s="41"/>
      <c r="D56" s="41"/>
      <c r="E56" s="41"/>
      <c r="F56" s="36"/>
    </row>
    <row r="57" spans="1:6" s="2" customFormat="1" ht="18.75">
      <c r="A57" s="39"/>
      <c r="B57" s="46" t="s">
        <v>231</v>
      </c>
      <c r="C57" s="41"/>
      <c r="D57" s="41"/>
      <c r="E57" s="41"/>
      <c r="F57" s="36"/>
    </row>
    <row r="58" spans="1:6" s="2" customFormat="1" ht="18.75">
      <c r="A58" s="39">
        <v>22</v>
      </c>
      <c r="B58" s="46" t="s">
        <v>232</v>
      </c>
      <c r="C58" s="41"/>
      <c r="D58" s="41"/>
      <c r="E58" s="41"/>
      <c r="F58" s="36"/>
    </row>
    <row r="59" spans="1:6" s="2" customFormat="1" ht="18.75">
      <c r="A59" s="39"/>
      <c r="B59" s="46" t="s">
        <v>233</v>
      </c>
      <c r="C59" s="41"/>
      <c r="D59" s="41"/>
      <c r="E59" s="41"/>
      <c r="F59" s="36"/>
    </row>
    <row r="60" spans="1:6" s="2" customFormat="1" ht="18.75">
      <c r="A60" s="39">
        <v>23</v>
      </c>
      <c r="B60" s="46" t="s">
        <v>234</v>
      </c>
      <c r="C60" s="41"/>
      <c r="D60" s="41"/>
      <c r="E60" s="41"/>
      <c r="F60" s="36"/>
    </row>
    <row r="61" spans="1:6" s="2" customFormat="1" ht="18.75">
      <c r="A61" s="39"/>
      <c r="B61" s="46" t="s">
        <v>235</v>
      </c>
      <c r="C61" s="41"/>
      <c r="D61" s="41"/>
      <c r="E61" s="41"/>
      <c r="F61" s="36"/>
    </row>
    <row r="62" spans="1:6" s="2" customFormat="1" ht="18.75">
      <c r="A62" s="39">
        <v>24</v>
      </c>
      <c r="B62" s="46" t="s">
        <v>87</v>
      </c>
      <c r="C62" s="41"/>
      <c r="D62" s="41"/>
      <c r="E62" s="41"/>
      <c r="F62" s="36"/>
    </row>
    <row r="63" spans="1:6" s="2" customFormat="1" ht="18.75">
      <c r="A63" s="39">
        <v>25</v>
      </c>
      <c r="B63" s="46" t="s">
        <v>114</v>
      </c>
      <c r="C63" s="41"/>
      <c r="D63" s="41"/>
      <c r="E63" s="41"/>
      <c r="F63" s="36"/>
    </row>
    <row r="64" spans="1:6" s="2" customFormat="1" ht="18.75">
      <c r="A64" s="39"/>
      <c r="B64" s="87" t="s">
        <v>88</v>
      </c>
      <c r="C64" s="41"/>
      <c r="D64" s="41"/>
      <c r="E64" s="41"/>
      <c r="F64" s="36"/>
    </row>
    <row r="65" spans="1:6" s="2" customFormat="1" ht="18.75">
      <c r="A65" s="39">
        <v>26</v>
      </c>
      <c r="B65" s="46" t="s">
        <v>236</v>
      </c>
      <c r="C65" s="41"/>
      <c r="D65" s="41"/>
      <c r="E65" s="41"/>
      <c r="F65" s="36"/>
    </row>
    <row r="66" spans="1:6" s="2" customFormat="1" ht="18.75">
      <c r="A66" s="39"/>
      <c r="B66" s="46" t="s">
        <v>237</v>
      </c>
      <c r="C66" s="41"/>
      <c r="D66" s="41"/>
      <c r="E66" s="41"/>
      <c r="F66" s="36"/>
    </row>
    <row r="67" spans="1:6" s="2" customFormat="1" ht="18.75">
      <c r="A67" s="39">
        <v>27</v>
      </c>
      <c r="B67" s="46" t="s">
        <v>101</v>
      </c>
      <c r="C67" s="41"/>
      <c r="D67" s="41"/>
      <c r="E67" s="41"/>
      <c r="F67" s="36"/>
    </row>
    <row r="68" spans="1:6" s="2" customFormat="1" ht="18.75">
      <c r="A68" s="39">
        <v>28</v>
      </c>
      <c r="B68" s="46" t="s">
        <v>238</v>
      </c>
      <c r="C68" s="41"/>
      <c r="D68" s="41"/>
      <c r="E68" s="41"/>
      <c r="F68" s="36"/>
    </row>
    <row r="69" spans="1:6" s="2" customFormat="1" ht="18.75">
      <c r="A69" s="39"/>
      <c r="B69" s="46" t="s">
        <v>237</v>
      </c>
      <c r="C69" s="41"/>
      <c r="D69" s="41"/>
      <c r="E69" s="41"/>
      <c r="F69" s="36"/>
    </row>
    <row r="70" spans="1:6" s="2" customFormat="1" ht="18.75">
      <c r="A70" s="39">
        <v>29</v>
      </c>
      <c r="B70" s="46" t="s">
        <v>239</v>
      </c>
      <c r="C70" s="41"/>
      <c r="D70" s="41"/>
      <c r="E70" s="41"/>
      <c r="F70" s="36"/>
    </row>
    <row r="71" spans="1:6" s="2" customFormat="1" ht="18.75">
      <c r="A71" s="39"/>
      <c r="B71" s="46" t="s">
        <v>240</v>
      </c>
      <c r="C71" s="41"/>
      <c r="D71" s="41"/>
      <c r="E71" s="41"/>
      <c r="F71" s="36"/>
    </row>
    <row r="72" spans="1:6" s="2" customFormat="1" ht="18.75">
      <c r="A72" s="39">
        <v>30</v>
      </c>
      <c r="B72" s="46" t="s">
        <v>249</v>
      </c>
      <c r="C72" s="41"/>
      <c r="D72" s="41"/>
      <c r="E72" s="41"/>
      <c r="F72" s="36"/>
    </row>
    <row r="73" spans="1:6" s="2" customFormat="1" ht="18.75">
      <c r="A73" s="39"/>
      <c r="B73" s="46" t="s">
        <v>250</v>
      </c>
      <c r="C73" s="41"/>
      <c r="D73" s="41"/>
      <c r="E73" s="41"/>
      <c r="F73" s="36"/>
    </row>
    <row r="74" spans="1:6" s="2" customFormat="1" ht="18.75">
      <c r="A74" s="39">
        <v>31</v>
      </c>
      <c r="B74" s="46" t="s">
        <v>115</v>
      </c>
      <c r="C74" s="41"/>
      <c r="D74" s="41"/>
      <c r="E74" s="41"/>
      <c r="F74" s="36"/>
    </row>
    <row r="75" spans="1:6" s="2" customFormat="1" ht="18.75">
      <c r="A75" s="39">
        <v>32</v>
      </c>
      <c r="B75" s="46" t="s">
        <v>96</v>
      </c>
      <c r="C75" s="41"/>
      <c r="D75" s="41"/>
      <c r="E75" s="41"/>
      <c r="F75" s="36"/>
    </row>
    <row r="76" spans="1:6" s="2" customFormat="1" ht="18.75">
      <c r="A76" s="39">
        <v>33</v>
      </c>
      <c r="B76" s="46" t="s">
        <v>291</v>
      </c>
      <c r="C76" s="41"/>
      <c r="D76" s="41"/>
      <c r="E76" s="41"/>
      <c r="F76" s="36"/>
    </row>
    <row r="77" spans="1:6" s="2" customFormat="1" ht="18.75">
      <c r="A77" s="39">
        <v>34</v>
      </c>
      <c r="B77" s="46" t="s">
        <v>247</v>
      </c>
      <c r="C77" s="41"/>
      <c r="D77" s="41"/>
      <c r="E77" s="41"/>
      <c r="F77" s="36"/>
    </row>
    <row r="78" spans="1:6" s="2" customFormat="1" ht="18.75">
      <c r="A78" s="39"/>
      <c r="B78" s="46" t="s">
        <v>248</v>
      </c>
      <c r="C78" s="41"/>
      <c r="D78" s="41"/>
      <c r="E78" s="41"/>
      <c r="F78" s="36"/>
    </row>
    <row r="79" spans="1:6" s="2" customFormat="1" ht="18.75">
      <c r="A79" s="39">
        <v>35</v>
      </c>
      <c r="B79" s="46" t="s">
        <v>91</v>
      </c>
      <c r="C79" s="41"/>
      <c r="D79" s="41"/>
      <c r="E79" s="41"/>
      <c r="F79" s="36"/>
    </row>
    <row r="80" spans="1:6" s="2" customFormat="1" ht="18.75">
      <c r="A80" s="39">
        <v>36</v>
      </c>
      <c r="B80" s="46" t="s">
        <v>92</v>
      </c>
      <c r="C80" s="41"/>
      <c r="D80" s="41"/>
      <c r="E80" s="41"/>
      <c r="F80" s="36"/>
    </row>
    <row r="81" spans="1:6" s="2" customFormat="1" ht="18.75">
      <c r="A81" s="39">
        <v>37</v>
      </c>
      <c r="B81" s="46" t="s">
        <v>93</v>
      </c>
      <c r="C81" s="41"/>
      <c r="D81" s="41"/>
      <c r="E81" s="41"/>
      <c r="F81" s="36"/>
    </row>
    <row r="82" spans="1:6" s="2" customFormat="1" ht="18.75">
      <c r="A82" s="39">
        <v>38</v>
      </c>
      <c r="B82" s="46" t="s">
        <v>94</v>
      </c>
      <c r="C82" s="41"/>
      <c r="D82" s="41"/>
      <c r="E82" s="41"/>
      <c r="F82" s="36"/>
    </row>
    <row r="83" spans="1:6" s="2" customFormat="1" ht="18.75">
      <c r="A83" s="39">
        <v>39</v>
      </c>
      <c r="B83" s="46" t="s">
        <v>95</v>
      </c>
      <c r="C83" s="41"/>
      <c r="D83" s="41"/>
      <c r="E83" s="41"/>
      <c r="F83" s="36"/>
    </row>
    <row r="84" spans="1:6" s="2" customFormat="1" ht="18.75">
      <c r="A84" s="39">
        <v>40</v>
      </c>
      <c r="B84" s="46" t="s">
        <v>89</v>
      </c>
      <c r="C84" s="41"/>
      <c r="D84" s="41"/>
      <c r="E84" s="41"/>
      <c r="F84" s="36"/>
    </row>
    <row r="85" spans="1:6" s="2" customFormat="1" ht="18.75">
      <c r="A85" s="39"/>
      <c r="B85" s="87" t="s">
        <v>289</v>
      </c>
      <c r="C85" s="41"/>
      <c r="D85" s="41"/>
      <c r="E85" s="41"/>
      <c r="F85" s="36"/>
    </row>
    <row r="86" spans="1:6" s="2" customFormat="1" ht="18.75">
      <c r="A86" s="39"/>
      <c r="B86" s="87" t="s">
        <v>290</v>
      </c>
      <c r="C86" s="41"/>
      <c r="D86" s="41"/>
      <c r="E86" s="41"/>
      <c r="F86" s="36"/>
    </row>
    <row r="87" spans="1:6" s="2" customFormat="1" ht="18.75">
      <c r="A87" s="39">
        <v>41</v>
      </c>
      <c r="B87" s="46" t="s">
        <v>102</v>
      </c>
      <c r="C87" s="41"/>
      <c r="D87" s="41"/>
      <c r="E87" s="41"/>
      <c r="F87" s="36"/>
    </row>
    <row r="88" spans="1:6" s="2" customFormat="1" ht="18.75">
      <c r="A88" s="39">
        <v>42</v>
      </c>
      <c r="B88" s="46" t="s">
        <v>241</v>
      </c>
      <c r="C88" s="41"/>
      <c r="D88" s="41"/>
      <c r="E88" s="41"/>
      <c r="F88" s="36"/>
    </row>
    <row r="89" spans="1:6" s="2" customFormat="1" ht="18.75">
      <c r="A89" s="39"/>
      <c r="B89" s="46" t="s">
        <v>242</v>
      </c>
      <c r="C89" s="41"/>
      <c r="D89" s="41"/>
      <c r="E89" s="41"/>
      <c r="F89" s="36"/>
    </row>
    <row r="90" spans="1:6" s="2" customFormat="1" ht="18.75">
      <c r="A90" s="39">
        <v>43</v>
      </c>
      <c r="B90" s="46" t="s">
        <v>243</v>
      </c>
      <c r="C90" s="41"/>
      <c r="D90" s="41"/>
      <c r="E90" s="41"/>
      <c r="F90" s="36"/>
    </row>
    <row r="91" spans="1:6" s="2" customFormat="1" ht="18.75">
      <c r="A91" s="39"/>
      <c r="B91" s="46" t="s">
        <v>244</v>
      </c>
      <c r="C91" s="41"/>
      <c r="D91" s="41"/>
      <c r="E91" s="41"/>
      <c r="F91" s="36"/>
    </row>
    <row r="92" spans="1:6" s="2" customFormat="1" ht="18.75">
      <c r="A92" s="39">
        <v>44</v>
      </c>
      <c r="B92" s="46" t="s">
        <v>245</v>
      </c>
      <c r="C92" s="41"/>
      <c r="D92" s="41"/>
      <c r="E92" s="41"/>
      <c r="F92" s="36"/>
    </row>
    <row r="93" spans="1:6" s="2" customFormat="1" ht="18.75">
      <c r="A93" s="39"/>
      <c r="B93" s="46" t="s">
        <v>246</v>
      </c>
      <c r="C93" s="41"/>
      <c r="D93" s="41"/>
      <c r="E93" s="41"/>
      <c r="F93" s="36"/>
    </row>
    <row r="94" spans="1:6" s="2" customFormat="1" ht="18.75">
      <c r="A94" s="39">
        <v>45</v>
      </c>
      <c r="B94" s="46" t="s">
        <v>251</v>
      </c>
      <c r="C94" s="41"/>
      <c r="D94" s="41"/>
      <c r="E94" s="41"/>
      <c r="F94" s="36"/>
    </row>
    <row r="95" spans="1:6" s="2" customFormat="1" ht="18.75">
      <c r="A95" s="39"/>
      <c r="B95" s="46" t="s">
        <v>252</v>
      </c>
      <c r="C95" s="41"/>
      <c r="D95" s="41"/>
      <c r="E95" s="41"/>
      <c r="F95" s="36"/>
    </row>
    <row r="96" spans="1:6" s="2" customFormat="1" ht="18.75">
      <c r="A96" s="39">
        <v>46</v>
      </c>
      <c r="B96" s="46" t="s">
        <v>103</v>
      </c>
      <c r="C96" s="41"/>
      <c r="D96" s="41"/>
      <c r="E96" s="41"/>
      <c r="F96" s="36"/>
    </row>
    <row r="97" spans="1:6" s="2" customFormat="1" ht="18.75">
      <c r="A97" s="39">
        <v>47</v>
      </c>
      <c r="B97" s="46" t="s">
        <v>104</v>
      </c>
      <c r="C97" s="41"/>
      <c r="D97" s="41"/>
      <c r="E97" s="41"/>
      <c r="F97" s="36"/>
    </row>
    <row r="98" spans="1:6" s="2" customFormat="1" ht="18.75">
      <c r="A98" s="39">
        <v>48</v>
      </c>
      <c r="B98" s="46" t="s">
        <v>105</v>
      </c>
      <c r="C98" s="41"/>
      <c r="D98" s="41"/>
      <c r="E98" s="41"/>
      <c r="F98" s="36"/>
    </row>
    <row r="99" spans="1:6" s="2" customFormat="1" ht="18.75">
      <c r="A99" s="39">
        <v>49</v>
      </c>
      <c r="B99" s="46" t="s">
        <v>253</v>
      </c>
      <c r="C99" s="41"/>
      <c r="D99" s="41"/>
      <c r="E99" s="41"/>
      <c r="F99" s="36"/>
    </row>
    <row r="100" spans="1:6" s="2" customFormat="1" ht="18.75">
      <c r="A100" s="39"/>
      <c r="B100" s="46" t="s">
        <v>254</v>
      </c>
      <c r="C100" s="41"/>
      <c r="D100" s="41"/>
      <c r="E100" s="41"/>
      <c r="F100" s="36"/>
    </row>
    <row r="101" spans="1:6" s="2" customFormat="1" ht="18.75">
      <c r="A101" s="39">
        <v>50</v>
      </c>
      <c r="B101" s="46" t="s">
        <v>106</v>
      </c>
      <c r="C101" s="41"/>
      <c r="D101" s="41"/>
      <c r="E101" s="41"/>
      <c r="F101" s="36"/>
    </row>
    <row r="102" spans="1:6" s="2" customFormat="1" ht="18.75">
      <c r="A102" s="39">
        <v>51</v>
      </c>
      <c r="B102" s="46" t="s">
        <v>90</v>
      </c>
      <c r="C102" s="41"/>
      <c r="D102" s="41"/>
      <c r="E102" s="41"/>
      <c r="F102" s="36"/>
    </row>
    <row r="103" spans="1:6" s="2" customFormat="1" ht="18.75">
      <c r="A103" s="39"/>
      <c r="B103" s="88" t="s">
        <v>97</v>
      </c>
      <c r="C103" s="41"/>
      <c r="D103" s="41"/>
      <c r="E103" s="41"/>
      <c r="F103" s="36"/>
    </row>
    <row r="104" spans="1:6" s="2" customFormat="1" ht="18.75">
      <c r="A104" s="39">
        <v>52</v>
      </c>
      <c r="B104" s="46" t="s">
        <v>107</v>
      </c>
      <c r="C104" s="41"/>
      <c r="D104" s="41"/>
      <c r="E104" s="41"/>
      <c r="F104" s="36"/>
    </row>
    <row r="105" spans="1:6" s="2" customFormat="1" ht="18.75">
      <c r="A105" s="39">
        <v>53</v>
      </c>
      <c r="B105" s="46" t="s">
        <v>108</v>
      </c>
      <c r="C105" s="41"/>
      <c r="D105" s="41"/>
      <c r="E105" s="41"/>
      <c r="F105" s="36"/>
    </row>
    <row r="106" spans="1:6" s="2" customFormat="1" ht="18.75">
      <c r="A106" s="39">
        <v>54</v>
      </c>
      <c r="B106" s="46" t="s">
        <v>110</v>
      </c>
      <c r="C106" s="41"/>
      <c r="D106" s="41"/>
      <c r="E106" s="41"/>
      <c r="F106" s="36"/>
    </row>
    <row r="107" spans="1:6" s="2" customFormat="1" ht="18.75">
      <c r="A107" s="39">
        <v>55</v>
      </c>
      <c r="B107" s="46" t="s">
        <v>255</v>
      </c>
      <c r="C107" s="41"/>
      <c r="D107" s="41"/>
      <c r="E107" s="41"/>
      <c r="F107" s="36"/>
    </row>
    <row r="108" spans="1:6" s="2" customFormat="1" ht="18.75">
      <c r="A108" s="39"/>
      <c r="B108" s="46" t="s">
        <v>256</v>
      </c>
      <c r="C108" s="41"/>
      <c r="D108" s="41"/>
      <c r="E108" s="41"/>
      <c r="F108" s="36"/>
    </row>
    <row r="109" spans="1:6" s="2" customFormat="1" ht="18.75">
      <c r="A109" s="39">
        <v>56</v>
      </c>
      <c r="B109" s="46" t="s">
        <v>110</v>
      </c>
      <c r="C109" s="41"/>
      <c r="D109" s="41"/>
      <c r="E109" s="41"/>
      <c r="F109" s="36"/>
    </row>
    <row r="110" spans="1:6" s="2" customFormat="1" ht="18.75">
      <c r="A110" s="39">
        <v>57</v>
      </c>
      <c r="B110" s="46" t="s">
        <v>109</v>
      </c>
      <c r="C110" s="41"/>
      <c r="D110" s="41"/>
      <c r="E110" s="41"/>
      <c r="F110" s="36"/>
    </row>
    <row r="111" spans="1:6" s="2" customFormat="1" ht="18.75">
      <c r="A111" s="39">
        <v>58</v>
      </c>
      <c r="B111" s="46" t="s">
        <v>110</v>
      </c>
      <c r="C111" s="41"/>
      <c r="D111" s="41"/>
      <c r="E111" s="41"/>
      <c r="F111" s="36"/>
    </row>
    <row r="112" spans="1:6" s="2" customFormat="1" ht="18.75">
      <c r="A112" s="39">
        <v>59</v>
      </c>
      <c r="B112" s="46" t="s">
        <v>257</v>
      </c>
      <c r="C112" s="41"/>
      <c r="D112" s="41"/>
      <c r="E112" s="41"/>
      <c r="F112" s="36"/>
    </row>
    <row r="113" spans="1:6" s="2" customFormat="1" ht="18.75">
      <c r="A113" s="39"/>
      <c r="B113" s="46" t="s">
        <v>258</v>
      </c>
      <c r="C113" s="41"/>
      <c r="D113" s="41"/>
      <c r="E113" s="41"/>
      <c r="F113" s="36"/>
    </row>
    <row r="114" spans="1:6" s="2" customFormat="1" ht="18.75">
      <c r="A114" s="39">
        <v>60</v>
      </c>
      <c r="B114" s="46" t="s">
        <v>110</v>
      </c>
      <c r="C114" s="41"/>
      <c r="D114" s="41"/>
      <c r="E114" s="41"/>
      <c r="F114" s="36"/>
    </row>
    <row r="115" spans="1:6" s="2" customFormat="1" ht="18.75">
      <c r="A115" s="39">
        <v>61</v>
      </c>
      <c r="B115" s="46" t="s">
        <v>111</v>
      </c>
      <c r="C115" s="41"/>
      <c r="D115" s="41"/>
      <c r="E115" s="41"/>
      <c r="F115" s="36"/>
    </row>
    <row r="116" spans="1:6" s="2" customFormat="1" ht="18.75">
      <c r="A116" s="39">
        <v>62</v>
      </c>
      <c r="B116" s="46" t="s">
        <v>112</v>
      </c>
      <c r="C116" s="41"/>
      <c r="D116" s="41"/>
      <c r="E116" s="41"/>
      <c r="F116" s="36"/>
    </row>
    <row r="117" spans="1:6" s="2" customFormat="1" ht="18.75">
      <c r="A117" s="39">
        <v>63</v>
      </c>
      <c r="B117" s="46" t="s">
        <v>113</v>
      </c>
      <c r="C117" s="41"/>
      <c r="D117" s="41"/>
      <c r="E117" s="41"/>
      <c r="F117" s="36"/>
    </row>
    <row r="118" spans="1:6" s="2" customFormat="1" ht="18.75">
      <c r="A118" s="39"/>
      <c r="B118" s="88" t="s">
        <v>259</v>
      </c>
      <c r="C118" s="41"/>
      <c r="D118" s="41"/>
      <c r="E118" s="41"/>
      <c r="F118" s="36"/>
    </row>
    <row r="119" spans="1:6" s="2" customFormat="1" ht="18.75">
      <c r="A119" s="39"/>
      <c r="B119" s="88" t="s">
        <v>260</v>
      </c>
      <c r="C119" s="41"/>
      <c r="D119" s="41"/>
      <c r="E119" s="41"/>
      <c r="F119" s="36"/>
    </row>
    <row r="120" spans="1:6" s="2" customFormat="1" ht="18.75">
      <c r="A120" s="39">
        <v>64</v>
      </c>
      <c r="B120" s="46" t="s">
        <v>261</v>
      </c>
      <c r="C120" s="41"/>
      <c r="D120" s="41"/>
      <c r="E120" s="41"/>
      <c r="F120" s="36"/>
    </row>
    <row r="121" spans="1:6" s="2" customFormat="1" ht="18.75">
      <c r="A121" s="39"/>
      <c r="B121" s="46" t="s">
        <v>262</v>
      </c>
      <c r="C121" s="41"/>
      <c r="D121" s="41"/>
      <c r="E121" s="41"/>
      <c r="F121" s="36"/>
    </row>
    <row r="122" spans="1:6" s="2" customFormat="1" ht="18.75">
      <c r="A122" s="39">
        <v>65</v>
      </c>
      <c r="B122" s="46" t="s">
        <v>98</v>
      </c>
      <c r="C122" s="41"/>
      <c r="D122" s="41"/>
      <c r="E122" s="41"/>
      <c r="F122" s="36"/>
    </row>
    <row r="123" spans="1:6" s="2" customFormat="1" ht="18.75">
      <c r="A123" s="39">
        <v>66</v>
      </c>
      <c r="B123" s="46" t="s">
        <v>99</v>
      </c>
      <c r="C123" s="41"/>
      <c r="D123" s="41"/>
      <c r="E123" s="41"/>
      <c r="F123" s="36"/>
    </row>
    <row r="124" spans="1:6" s="2" customFormat="1" ht="18.75">
      <c r="A124" s="39">
        <v>67</v>
      </c>
      <c r="B124" s="46" t="s">
        <v>263</v>
      </c>
      <c r="C124" s="41"/>
      <c r="D124" s="41"/>
      <c r="E124" s="41"/>
      <c r="F124" s="36"/>
    </row>
    <row r="125" spans="1:6" s="2" customFormat="1" ht="18.75">
      <c r="A125" s="39"/>
      <c r="B125" s="46" t="s">
        <v>264</v>
      </c>
      <c r="C125" s="41"/>
      <c r="D125" s="41"/>
      <c r="E125" s="41"/>
      <c r="F125" s="36"/>
    </row>
    <row r="126" spans="1:6" s="2" customFormat="1" ht="18.75">
      <c r="A126" s="39">
        <v>68</v>
      </c>
      <c r="B126" s="46" t="s">
        <v>119</v>
      </c>
      <c r="C126" s="41"/>
      <c r="D126" s="41"/>
      <c r="E126" s="41"/>
      <c r="F126" s="36"/>
    </row>
    <row r="127" spans="1:6" s="2" customFormat="1" ht="18.75">
      <c r="A127" s="39">
        <v>69</v>
      </c>
      <c r="B127" s="46" t="s">
        <v>120</v>
      </c>
      <c r="C127" s="41"/>
      <c r="D127" s="41"/>
      <c r="E127" s="41"/>
      <c r="F127" s="36"/>
    </row>
    <row r="128" spans="1:6" s="2" customFormat="1" ht="18.75">
      <c r="A128" s="39"/>
      <c r="B128" s="88" t="s">
        <v>100</v>
      </c>
      <c r="C128" s="41"/>
      <c r="D128" s="41"/>
      <c r="E128" s="41"/>
      <c r="F128" s="36"/>
    </row>
    <row r="129" spans="1:6" s="2" customFormat="1" ht="18.75">
      <c r="A129" s="39">
        <v>70</v>
      </c>
      <c r="B129" s="46" t="s">
        <v>265</v>
      </c>
      <c r="C129" s="41"/>
      <c r="D129" s="41"/>
      <c r="E129" s="41"/>
      <c r="F129" s="36"/>
    </row>
    <row r="130" spans="1:6" s="2" customFormat="1" ht="18.75">
      <c r="A130" s="39"/>
      <c r="B130" s="46" t="s">
        <v>266</v>
      </c>
      <c r="C130" s="41"/>
      <c r="D130" s="41"/>
      <c r="E130" s="41"/>
      <c r="F130" s="36"/>
    </row>
    <row r="131" spans="1:6" s="2" customFormat="1" ht="18.75">
      <c r="A131" s="39">
        <v>71</v>
      </c>
      <c r="B131" s="46" t="s">
        <v>267</v>
      </c>
      <c r="C131" s="41"/>
      <c r="D131" s="41"/>
      <c r="E131" s="41"/>
      <c r="F131" s="36"/>
    </row>
    <row r="132" spans="1:6" s="2" customFormat="1" ht="18.75">
      <c r="A132" s="39"/>
      <c r="B132" s="46" t="s">
        <v>268</v>
      </c>
      <c r="C132" s="41"/>
      <c r="D132" s="41"/>
      <c r="E132" s="41"/>
      <c r="F132" s="36"/>
    </row>
    <row r="133" spans="1:6" s="2" customFormat="1" ht="18.75">
      <c r="A133" s="39">
        <v>72</v>
      </c>
      <c r="B133" s="46" t="s">
        <v>99</v>
      </c>
      <c r="C133" s="41"/>
      <c r="D133" s="41"/>
      <c r="E133" s="41"/>
      <c r="F133" s="36"/>
    </row>
    <row r="134" spans="1:6" s="2" customFormat="1" ht="18.75">
      <c r="A134" s="39">
        <v>73</v>
      </c>
      <c r="B134" s="46" t="s">
        <v>269</v>
      </c>
      <c r="C134" s="41"/>
      <c r="D134" s="41"/>
      <c r="E134" s="41"/>
      <c r="F134" s="36"/>
    </row>
    <row r="135" spans="1:6" s="2" customFormat="1" ht="18.75">
      <c r="A135" s="39"/>
      <c r="B135" s="46" t="s">
        <v>270</v>
      </c>
      <c r="C135" s="41"/>
      <c r="D135" s="41"/>
      <c r="E135" s="41"/>
      <c r="F135" s="36"/>
    </row>
    <row r="136" spans="1:6" s="2" customFormat="1" ht="18.75">
      <c r="A136" s="39">
        <v>74</v>
      </c>
      <c r="B136" s="46" t="s">
        <v>121</v>
      </c>
      <c r="C136" s="41"/>
      <c r="D136" s="41"/>
      <c r="E136" s="41"/>
      <c r="F136" s="36"/>
    </row>
    <row r="137" spans="1:6" s="2" customFormat="1" ht="18.75">
      <c r="A137" s="39">
        <v>75</v>
      </c>
      <c r="B137" s="46" t="s">
        <v>120</v>
      </c>
      <c r="C137" s="41"/>
      <c r="D137" s="41"/>
      <c r="E137" s="41"/>
      <c r="F137" s="36"/>
    </row>
    <row r="138" spans="1:6" s="2" customFormat="1" ht="18.75">
      <c r="A138" s="39">
        <v>76</v>
      </c>
      <c r="B138" s="46" t="s">
        <v>271</v>
      </c>
      <c r="C138" s="41"/>
      <c r="D138" s="41"/>
      <c r="E138" s="41"/>
      <c r="F138" s="36"/>
    </row>
    <row r="139" spans="1:6" s="2" customFormat="1" ht="18.75">
      <c r="A139" s="39"/>
      <c r="B139" s="46" t="s">
        <v>272</v>
      </c>
      <c r="C139" s="41"/>
      <c r="D139" s="41"/>
      <c r="E139" s="41"/>
      <c r="F139" s="36"/>
    </row>
    <row r="140" spans="1:6" s="2" customFormat="1" ht="18.75">
      <c r="A140" s="59">
        <v>77</v>
      </c>
      <c r="B140" s="77" t="s">
        <v>287</v>
      </c>
      <c r="C140" s="71"/>
      <c r="D140" s="71"/>
      <c r="E140" s="71"/>
      <c r="F140" s="78"/>
    </row>
    <row r="141" spans="1:6" s="2" customFormat="1" ht="18.75">
      <c r="A141" s="7"/>
      <c r="B141" s="25" t="s">
        <v>3</v>
      </c>
      <c r="C141" s="23"/>
      <c r="D141" s="19"/>
      <c r="E141" s="19"/>
      <c r="F141" s="3"/>
    </row>
    <row r="142" spans="1:6" s="2" customFormat="1" ht="18.75">
      <c r="A142" s="68"/>
      <c r="B142" s="69" t="s">
        <v>277</v>
      </c>
      <c r="C142" s="70"/>
      <c r="D142" s="70"/>
      <c r="E142" s="68"/>
      <c r="F142" s="68"/>
    </row>
    <row r="143" spans="1:6" s="2" customFormat="1" ht="18.75">
      <c r="A143" s="36"/>
      <c r="B143" s="37" t="s">
        <v>155</v>
      </c>
      <c r="C143" s="38"/>
      <c r="D143" s="38"/>
      <c r="E143" s="36"/>
      <c r="F143" s="36"/>
    </row>
    <row r="144" spans="1:6" s="2" customFormat="1" ht="18.75">
      <c r="A144" s="39">
        <v>1</v>
      </c>
      <c r="B144" s="48" t="s">
        <v>273</v>
      </c>
      <c r="C144" s="41"/>
      <c r="D144" s="41"/>
      <c r="E144" s="41"/>
      <c r="F144" s="39"/>
    </row>
    <row r="145" spans="1:6" s="2" customFormat="1" ht="18.75">
      <c r="A145" s="39"/>
      <c r="B145" s="48" t="s">
        <v>274</v>
      </c>
      <c r="C145" s="41"/>
      <c r="D145" s="41"/>
      <c r="E145" s="41"/>
      <c r="F145" s="39"/>
    </row>
    <row r="146" spans="1:6" s="2" customFormat="1" ht="18.75">
      <c r="A146" s="39">
        <v>2</v>
      </c>
      <c r="B146" s="48" t="s">
        <v>43</v>
      </c>
      <c r="C146" s="41"/>
      <c r="D146" s="41"/>
      <c r="E146" s="41"/>
      <c r="F146" s="39"/>
    </row>
    <row r="147" spans="1:6" s="2" customFormat="1" ht="18.75">
      <c r="A147" s="39">
        <v>3</v>
      </c>
      <c r="B147" s="48" t="s">
        <v>44</v>
      </c>
      <c r="C147" s="41"/>
      <c r="D147" s="41"/>
      <c r="E147" s="41"/>
      <c r="F147" s="39"/>
    </row>
    <row r="148" spans="1:6" s="2" customFormat="1" ht="18.75">
      <c r="A148" s="39">
        <v>4</v>
      </c>
      <c r="B148" s="48" t="s">
        <v>275</v>
      </c>
      <c r="C148" s="41"/>
      <c r="D148" s="41"/>
      <c r="E148" s="41"/>
      <c r="F148" s="39"/>
    </row>
    <row r="149" spans="1:6" s="2" customFormat="1" ht="18.75">
      <c r="A149" s="39"/>
      <c r="B149" s="48" t="s">
        <v>276</v>
      </c>
      <c r="C149" s="41"/>
      <c r="D149" s="41"/>
      <c r="E149" s="41"/>
      <c r="F149" s="39"/>
    </row>
    <row r="150" spans="1:6" s="2" customFormat="1" ht="18.75">
      <c r="A150" s="39">
        <v>5</v>
      </c>
      <c r="B150" s="48" t="s">
        <v>45</v>
      </c>
      <c r="C150" s="41"/>
      <c r="D150" s="41"/>
      <c r="E150" s="41"/>
      <c r="F150" s="39"/>
    </row>
    <row r="151" spans="1:6" s="2" customFormat="1" ht="18.75">
      <c r="A151" s="59">
        <v>6</v>
      </c>
      <c r="B151" s="80" t="s">
        <v>288</v>
      </c>
      <c r="C151" s="71"/>
      <c r="D151" s="71"/>
      <c r="E151" s="71"/>
      <c r="F151" s="59"/>
    </row>
    <row r="152" spans="1:6" s="2" customFormat="1" ht="18.75">
      <c r="A152" s="7"/>
      <c r="B152" s="25" t="s">
        <v>3</v>
      </c>
      <c r="C152" s="23"/>
      <c r="D152" s="19"/>
      <c r="E152" s="19"/>
      <c r="F152" s="3"/>
    </row>
    <row r="153" spans="1:6" s="2" customFormat="1" ht="18.75">
      <c r="A153" s="68"/>
      <c r="B153" s="69" t="s">
        <v>46</v>
      </c>
      <c r="C153" s="70"/>
      <c r="D153" s="70"/>
      <c r="E153" s="68"/>
      <c r="F153" s="68"/>
    </row>
    <row r="154" spans="1:6" s="2" customFormat="1" ht="18.75">
      <c r="A154" s="36"/>
      <c r="B154" s="37" t="s">
        <v>47</v>
      </c>
      <c r="C154" s="38"/>
      <c r="D154" s="38"/>
      <c r="E154" s="36"/>
      <c r="F154" s="36"/>
    </row>
    <row r="155" spans="1:6" s="2" customFormat="1" ht="18.75">
      <c r="A155" s="39">
        <v>1</v>
      </c>
      <c r="B155" s="48" t="s">
        <v>49</v>
      </c>
      <c r="C155" s="41"/>
      <c r="D155" s="41"/>
      <c r="E155" s="41"/>
      <c r="F155" s="52"/>
    </row>
    <row r="156" spans="1:6" s="2" customFormat="1" ht="18.75">
      <c r="A156" s="39">
        <v>2</v>
      </c>
      <c r="B156" s="48" t="s">
        <v>278</v>
      </c>
      <c r="C156" s="41"/>
      <c r="D156" s="41"/>
      <c r="E156" s="41"/>
      <c r="F156" s="39"/>
    </row>
    <row r="157" spans="1:6" s="2" customFormat="1" ht="18.75">
      <c r="A157" s="39"/>
      <c r="B157" s="48" t="s">
        <v>279</v>
      </c>
      <c r="C157" s="41"/>
      <c r="D157" s="41"/>
      <c r="E157" s="41"/>
      <c r="F157" s="39"/>
    </row>
    <row r="158" spans="1:6" s="2" customFormat="1" ht="18.75">
      <c r="A158" s="59">
        <v>3</v>
      </c>
      <c r="B158" s="80" t="s">
        <v>288</v>
      </c>
      <c r="C158" s="71"/>
      <c r="D158" s="71"/>
      <c r="E158" s="71"/>
      <c r="F158" s="59"/>
    </row>
    <row r="159" spans="1:6" s="2" customFormat="1" ht="18.75">
      <c r="A159" s="7"/>
      <c r="B159" s="25" t="s">
        <v>3</v>
      </c>
      <c r="C159" s="23"/>
      <c r="D159" s="19"/>
      <c r="E159" s="19"/>
      <c r="F159" s="3"/>
    </row>
    <row r="160" spans="1:6" s="2" customFormat="1" ht="18.75">
      <c r="A160" s="82"/>
      <c r="B160" s="81" t="s">
        <v>50</v>
      </c>
      <c r="C160" s="72"/>
      <c r="D160" s="72"/>
      <c r="E160" s="72"/>
      <c r="F160" s="82"/>
    </row>
    <row r="161" spans="1:6" s="2" customFormat="1" ht="18.75">
      <c r="A161" s="39">
        <v>1</v>
      </c>
      <c r="B161" s="48" t="s">
        <v>280</v>
      </c>
      <c r="C161" s="41"/>
      <c r="D161" s="41"/>
      <c r="E161" s="41"/>
      <c r="F161" s="39"/>
    </row>
    <row r="162" spans="1:6" s="2" customFormat="1" ht="18.75">
      <c r="A162" s="39"/>
      <c r="B162" s="48" t="s">
        <v>281</v>
      </c>
      <c r="C162" s="41"/>
      <c r="D162" s="41"/>
      <c r="E162" s="41"/>
      <c r="F162" s="39"/>
    </row>
    <row r="163" spans="1:6" s="2" customFormat="1" ht="18.75">
      <c r="A163" s="39"/>
      <c r="B163" s="48" t="s">
        <v>282</v>
      </c>
      <c r="C163" s="41"/>
      <c r="D163" s="41"/>
      <c r="E163" s="41"/>
      <c r="F163" s="39"/>
    </row>
    <row r="164" spans="1:6" s="2" customFormat="1" ht="18.75">
      <c r="A164" s="39"/>
      <c r="B164" s="48" t="s">
        <v>283</v>
      </c>
      <c r="C164" s="41"/>
      <c r="D164" s="41"/>
      <c r="E164" s="41"/>
      <c r="F164" s="39"/>
    </row>
    <row r="165" spans="1:6" s="2" customFormat="1" ht="18.75">
      <c r="A165" s="59">
        <v>2</v>
      </c>
      <c r="B165" s="80" t="s">
        <v>288</v>
      </c>
      <c r="C165" s="71"/>
      <c r="D165" s="71"/>
      <c r="E165" s="71"/>
      <c r="F165" s="59"/>
    </row>
    <row r="166" spans="1:6" s="2" customFormat="1" ht="18.75">
      <c r="A166" s="7"/>
      <c r="B166" s="25" t="s">
        <v>3</v>
      </c>
      <c r="C166" s="23"/>
      <c r="D166" s="19"/>
      <c r="E166" s="19"/>
      <c r="F166" s="3"/>
    </row>
    <row r="167" spans="1:6" s="2" customFormat="1" ht="18.75">
      <c r="A167" s="68"/>
      <c r="B167" s="69" t="s">
        <v>52</v>
      </c>
      <c r="C167" s="70"/>
      <c r="D167" s="70"/>
      <c r="E167" s="68"/>
      <c r="F167" s="68"/>
    </row>
    <row r="168" spans="1:6" s="2" customFormat="1" ht="18.75">
      <c r="A168" s="36"/>
      <c r="B168" s="37" t="s">
        <v>53</v>
      </c>
      <c r="C168" s="38"/>
      <c r="D168" s="38"/>
      <c r="E168" s="36"/>
      <c r="F168" s="36"/>
    </row>
    <row r="169" spans="1:6" ht="18.75">
      <c r="A169" s="39">
        <v>1</v>
      </c>
      <c r="B169" s="48" t="s">
        <v>54</v>
      </c>
      <c r="C169" s="41"/>
      <c r="D169" s="41"/>
      <c r="E169" s="41"/>
      <c r="F169" s="52"/>
    </row>
    <row r="170" spans="1:6" s="2" customFormat="1" ht="18.75">
      <c r="A170" s="39">
        <v>2</v>
      </c>
      <c r="B170" s="48" t="s">
        <v>57</v>
      </c>
      <c r="C170" s="41"/>
      <c r="D170" s="41"/>
      <c r="E170" s="41"/>
      <c r="F170" s="52"/>
    </row>
    <row r="171" spans="1:6" s="2" customFormat="1" ht="18.75">
      <c r="A171" s="39">
        <v>3</v>
      </c>
      <c r="B171" s="48" t="s">
        <v>58</v>
      </c>
      <c r="C171" s="41"/>
      <c r="D171" s="41"/>
      <c r="E171" s="41"/>
      <c r="F171" s="52"/>
    </row>
    <row r="172" spans="1:6" s="2" customFormat="1" ht="18.75">
      <c r="A172" s="39"/>
      <c r="B172" s="48" t="s">
        <v>284</v>
      </c>
      <c r="C172" s="41"/>
      <c r="D172" s="41"/>
      <c r="E172" s="41"/>
      <c r="F172" s="52"/>
    </row>
    <row r="173" spans="1:6" ht="18.75">
      <c r="A173" s="39">
        <v>4</v>
      </c>
      <c r="B173" s="48" t="s">
        <v>191</v>
      </c>
      <c r="C173" s="41"/>
      <c r="D173" s="41"/>
      <c r="E173" s="41"/>
      <c r="F173" s="52"/>
    </row>
    <row r="174" spans="1:6" ht="18.75">
      <c r="A174" s="39"/>
      <c r="B174" s="48" t="s">
        <v>192</v>
      </c>
      <c r="C174" s="41"/>
      <c r="D174" s="41"/>
      <c r="E174" s="41"/>
      <c r="F174" s="52"/>
    </row>
    <row r="175" spans="1:6" s="2" customFormat="1" ht="18.75">
      <c r="A175" s="39">
        <v>5</v>
      </c>
      <c r="B175" s="48" t="s">
        <v>61</v>
      </c>
      <c r="C175" s="41"/>
      <c r="D175" s="41"/>
      <c r="E175" s="41"/>
      <c r="F175" s="52"/>
    </row>
    <row r="176" spans="1:6" s="2" customFormat="1" ht="18.75">
      <c r="A176" s="39">
        <v>6</v>
      </c>
      <c r="B176" s="48" t="s">
        <v>285</v>
      </c>
      <c r="C176" s="41"/>
      <c r="D176" s="41"/>
      <c r="E176" s="41"/>
      <c r="F176" s="39"/>
    </row>
    <row r="177" spans="1:6" s="2" customFormat="1" ht="18.75">
      <c r="A177" s="39">
        <v>7</v>
      </c>
      <c r="B177" s="48" t="s">
        <v>62</v>
      </c>
      <c r="C177" s="41"/>
      <c r="D177" s="41"/>
      <c r="E177" s="41"/>
      <c r="F177" s="39"/>
    </row>
    <row r="178" spans="1:6" s="2" customFormat="1" ht="18.75">
      <c r="A178" s="39">
        <v>8</v>
      </c>
      <c r="B178" s="48" t="s">
        <v>63</v>
      </c>
      <c r="C178" s="41"/>
      <c r="D178" s="41"/>
      <c r="E178" s="41"/>
      <c r="F178" s="39"/>
    </row>
    <row r="179" spans="1:6" ht="18.75">
      <c r="A179" s="39">
        <v>9</v>
      </c>
      <c r="B179" s="48" t="s">
        <v>286</v>
      </c>
      <c r="C179" s="56"/>
      <c r="D179" s="44"/>
      <c r="E179" s="44"/>
      <c r="F179" s="39"/>
    </row>
    <row r="180" spans="1:6" ht="18.75">
      <c r="A180" s="59">
        <v>10</v>
      </c>
      <c r="B180" s="80" t="s">
        <v>288</v>
      </c>
      <c r="C180" s="73"/>
      <c r="D180" s="62"/>
      <c r="E180" s="62"/>
      <c r="F180" s="59"/>
    </row>
    <row r="181" spans="1:6" s="2" customFormat="1" ht="18.75">
      <c r="A181" s="7"/>
      <c r="B181" s="25" t="s">
        <v>3</v>
      </c>
      <c r="C181" s="23"/>
      <c r="D181" s="19"/>
      <c r="E181" s="19"/>
      <c r="F181" s="3"/>
    </row>
    <row r="182" spans="1:6" s="2" customFormat="1" ht="18.75">
      <c r="A182" s="82"/>
      <c r="B182" s="81" t="s">
        <v>70</v>
      </c>
      <c r="C182" s="64"/>
      <c r="D182" s="63"/>
      <c r="E182" s="63"/>
      <c r="F182" s="63"/>
    </row>
    <row r="183" spans="1:6" ht="18.75">
      <c r="A183" s="39">
        <v>1</v>
      </c>
      <c r="B183" s="55" t="s">
        <v>64</v>
      </c>
      <c r="C183" s="56"/>
      <c r="D183" s="44"/>
      <c r="E183" s="44"/>
      <c r="F183" s="39"/>
    </row>
    <row r="184" spans="1:6" ht="18.75">
      <c r="A184" s="39">
        <v>2</v>
      </c>
      <c r="B184" s="55" t="s">
        <v>193</v>
      </c>
      <c r="C184" s="56"/>
      <c r="D184" s="44"/>
      <c r="E184" s="44"/>
      <c r="F184" s="52"/>
    </row>
    <row r="185" spans="1:6" ht="18.75">
      <c r="A185" s="39"/>
      <c r="B185" s="55" t="s">
        <v>194</v>
      </c>
      <c r="C185" s="56"/>
      <c r="D185" s="44"/>
      <c r="E185" s="44"/>
      <c r="F185" s="52"/>
    </row>
    <row r="186" spans="1:6" ht="18.75">
      <c r="A186" s="39">
        <v>3</v>
      </c>
      <c r="B186" s="55" t="s">
        <v>65</v>
      </c>
      <c r="C186" s="56"/>
      <c r="D186" s="44"/>
      <c r="E186" s="44"/>
      <c r="F186" s="39"/>
    </row>
    <row r="187" spans="1:6" ht="18.75">
      <c r="A187" s="39">
        <v>4</v>
      </c>
      <c r="B187" s="55" t="s">
        <v>66</v>
      </c>
      <c r="C187" s="56"/>
      <c r="D187" s="44"/>
      <c r="E187" s="44"/>
      <c r="F187" s="39"/>
    </row>
    <row r="188" spans="1:6" ht="18.75">
      <c r="A188" s="39">
        <v>5</v>
      </c>
      <c r="B188" s="55" t="s">
        <v>67</v>
      </c>
      <c r="C188" s="56"/>
      <c r="D188" s="44"/>
      <c r="E188" s="44"/>
      <c r="F188" s="39"/>
    </row>
    <row r="189" spans="1:6" ht="18.75">
      <c r="A189" s="59">
        <v>6</v>
      </c>
      <c r="B189" s="80" t="s">
        <v>288</v>
      </c>
      <c r="C189" s="73"/>
      <c r="D189" s="62"/>
      <c r="E189" s="62"/>
      <c r="F189" s="59"/>
    </row>
    <row r="190" spans="1:6" s="2" customFormat="1" ht="18.75">
      <c r="A190" s="7"/>
      <c r="B190" s="25" t="s">
        <v>3</v>
      </c>
      <c r="C190" s="23"/>
      <c r="D190" s="19"/>
      <c r="E190" s="19"/>
      <c r="F190" s="3"/>
    </row>
    <row r="191" spans="1:7" s="2" customFormat="1" ht="18.75">
      <c r="A191" s="82"/>
      <c r="B191" s="81" t="s">
        <v>68</v>
      </c>
      <c r="C191" s="64"/>
      <c r="D191" s="64"/>
      <c r="E191" s="63"/>
      <c r="F191" s="63"/>
      <c r="G191" s="63"/>
    </row>
    <row r="192" spans="1:7" s="2" customFormat="1" ht="18.75">
      <c r="A192" s="39">
        <v>1</v>
      </c>
      <c r="B192" s="55" t="s">
        <v>197</v>
      </c>
      <c r="C192" s="56"/>
      <c r="D192" s="56"/>
      <c r="E192" s="45"/>
      <c r="F192" s="45"/>
      <c r="G192" s="45"/>
    </row>
    <row r="193" spans="1:7" s="2" customFormat="1" ht="18.75">
      <c r="A193" s="39"/>
      <c r="B193" s="55" t="s">
        <v>198</v>
      </c>
      <c r="C193" s="56"/>
      <c r="D193" s="56"/>
      <c r="E193" s="45"/>
      <c r="F193" s="45"/>
      <c r="G193" s="45"/>
    </row>
    <row r="194" spans="1:7" s="2" customFormat="1" ht="18.75">
      <c r="A194" s="39">
        <v>2</v>
      </c>
      <c r="B194" s="48" t="s">
        <v>199</v>
      </c>
      <c r="C194" s="56"/>
      <c r="D194" s="56"/>
      <c r="E194" s="45"/>
      <c r="F194" s="45"/>
      <c r="G194" s="45"/>
    </row>
    <row r="195" spans="1:7" s="2" customFormat="1" ht="18.75">
      <c r="A195" s="39"/>
      <c r="B195" s="48" t="s">
        <v>200</v>
      </c>
      <c r="C195" s="56"/>
      <c r="D195" s="56"/>
      <c r="E195" s="45"/>
      <c r="F195" s="45"/>
      <c r="G195" s="45"/>
    </row>
    <row r="196" spans="1:6" ht="18.75">
      <c r="A196" s="59">
        <v>3</v>
      </c>
      <c r="B196" s="80" t="s">
        <v>288</v>
      </c>
      <c r="C196" s="73"/>
      <c r="D196" s="62"/>
      <c r="E196" s="62"/>
      <c r="F196" s="59"/>
    </row>
    <row r="197" spans="1:6" s="2" customFormat="1" ht="18.75">
      <c r="A197" s="7"/>
      <c r="B197" s="25" t="s">
        <v>3</v>
      </c>
      <c r="C197" s="23"/>
      <c r="D197" s="19"/>
      <c r="E197" s="19"/>
      <c r="F197" s="3"/>
    </row>
    <row r="198" spans="1:6" s="2" customFormat="1" ht="18.75">
      <c r="A198" s="76"/>
      <c r="B198" s="30" t="s">
        <v>51</v>
      </c>
      <c r="C198" s="75"/>
      <c r="D198" s="76"/>
      <c r="E198" s="76"/>
      <c r="F198" s="76"/>
    </row>
    <row r="199" spans="1:6" s="2" customFormat="1" ht="18.75">
      <c r="A199" s="10"/>
      <c r="B199" s="17"/>
      <c r="C199" s="10"/>
      <c r="D199" s="10"/>
      <c r="E199" s="10"/>
      <c r="F199" s="10"/>
    </row>
    <row r="201" spans="2:6" s="2" customFormat="1" ht="18.75">
      <c r="B201" s="16"/>
      <c r="D201" s="89" t="s">
        <v>4</v>
      </c>
      <c r="E201" s="89"/>
      <c r="F201" s="89"/>
    </row>
    <row r="202" spans="2:6" s="2" customFormat="1" ht="18.75">
      <c r="B202" s="16"/>
      <c r="D202" s="89" t="s">
        <v>5</v>
      </c>
      <c r="E202" s="89"/>
      <c r="F202" s="89"/>
    </row>
    <row r="203" spans="2:6" s="2" customFormat="1" ht="18.75">
      <c r="B203" s="16"/>
      <c r="D203" s="89" t="s">
        <v>7</v>
      </c>
      <c r="E203" s="89"/>
      <c r="F203" s="89"/>
    </row>
    <row r="204" spans="2:6" s="2" customFormat="1" ht="18.75">
      <c r="B204" s="16"/>
      <c r="D204" s="89" t="s">
        <v>6</v>
      </c>
      <c r="E204" s="89"/>
      <c r="F204" s="89"/>
    </row>
  </sheetData>
  <sheetProtection/>
  <mergeCells count="12">
    <mergeCell ref="F6:F7"/>
    <mergeCell ref="A3:F3"/>
    <mergeCell ref="D201:F201"/>
    <mergeCell ref="D202:F202"/>
    <mergeCell ref="D203:F203"/>
    <mergeCell ref="D204:F204"/>
    <mergeCell ref="A1:F1"/>
    <mergeCell ref="A2:F2"/>
    <mergeCell ref="A4:F4"/>
    <mergeCell ref="A6:A7"/>
    <mergeCell ref="B6:B7"/>
    <mergeCell ref="C6:E6"/>
  </mergeCells>
  <printOptions/>
  <pageMargins left="0.2755905511811024" right="0.15748031496062992" top="0.5511811023622047" bottom="0.31496062992125984" header="0.5118110236220472" footer="0.44"/>
  <pageSetup horizontalDpi="600" verticalDpi="600" orientation="landscape" paperSize="9" scale="90" r:id="rId3"/>
  <rowBreaks count="1" manualBreakCount="1">
    <brk id="18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Tuynui</cp:lastModifiedBy>
  <cp:lastPrinted>2014-04-09T01:37:54Z</cp:lastPrinted>
  <dcterms:created xsi:type="dcterms:W3CDTF">2014-03-24T07:52:55Z</dcterms:created>
  <dcterms:modified xsi:type="dcterms:W3CDTF">2014-04-11T08:28:31Z</dcterms:modified>
  <cp:category/>
  <cp:version/>
  <cp:contentType/>
  <cp:contentStatus/>
</cp:coreProperties>
</file>